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560"/>
  </bookViews>
  <sheets>
    <sheet name="商品名称 " sheetId="4" r:id="rId1"/>
  </sheets>
  <externalReferences>
    <externalReference r:id="rId2"/>
  </externalReferences>
  <definedNames>
    <definedName name="_xlnm._FilterDatabase" localSheetId="0" hidden="1">'商品名称 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4" l="1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<sst xmlns="http://schemas.openxmlformats.org/spreadsheetml/2006/main" count="261" uniqueCount="38">
  <si>
    <t>序号</t>
  </si>
  <si>
    <t>SAP编码</t>
  </si>
  <si>
    <t>品牌</t>
  </si>
  <si>
    <t>超威</t>
  </si>
  <si>
    <t>象王</t>
  </si>
  <si>
    <t>莫尔</t>
  </si>
  <si>
    <t>6-QW-72(650)-LN3-R-T2_20-72_陆威</t>
  </si>
  <si>
    <t>6-QW-72(650)-LN3-L-T2_20-72_陆威</t>
  </si>
  <si>
    <t>6-QW-45min(280)-B20-R-T1_38B20_陆威</t>
  </si>
  <si>
    <t>6-QW-45min(280)-B20-L-T1_38B20_陆威</t>
  </si>
  <si>
    <t>6-QW-60min(350)-B24-R-T2_55B24_陆威</t>
  </si>
  <si>
    <t>6-QW-60min(350)-B24-L-T2_55B24_陆威</t>
  </si>
  <si>
    <t>6-QW-60min(350)-B24-L-T2-X_55B24_陆威</t>
  </si>
  <si>
    <t>6-QW-60min(350)-B24-L-T1_55B24_陆威</t>
  </si>
  <si>
    <t>6-QW-86min(450)-D23-L-T2_55D23_陆威</t>
  </si>
  <si>
    <t>6-QW-90min(465)-D26-R-T2_55D26_陆威</t>
  </si>
  <si>
    <t>6-QW-90min(465)-D26-L-T2_55D26_陆威</t>
  </si>
  <si>
    <t>6-QW-130min(550)-D31-R-T2_95D31_陆威</t>
  </si>
  <si>
    <t>6-QW-130min(550)-D31-L-T2_95D31_陆威</t>
  </si>
  <si>
    <t>6-QW-62min(400)-G58-R-T2_58500_陆威</t>
  </si>
  <si>
    <t>6-QW-105(750)-E41-R-T2_105E41_陆威</t>
  </si>
  <si>
    <t>6-QW-170min(710)-E41-R-T2_105E41_陆威</t>
  </si>
  <si>
    <t>6-QW-170min(710)-E41-R-L_105E41_陆威</t>
  </si>
  <si>
    <t>6-QW-200min(700)-E41-R-T2_115E41_陆威</t>
  </si>
  <si>
    <t>6-QW-217min(800)-G51-R-T2_150G51_陆威</t>
  </si>
  <si>
    <t>6-QW-165(900)-G51-R-T2_165G51_陆威</t>
  </si>
  <si>
    <t>6-QW-180(950)-G51-R-T2_180G51_陆威</t>
  </si>
  <si>
    <t>6-QW-185min(700)-F51-R-T2_120F51_陆威</t>
  </si>
  <si>
    <t>6-QW-200(1150)-H52-R-T2_210H52_陆威</t>
  </si>
  <si>
    <t>6-QW-100min(500)-D26-R-T2_80D26_陆威</t>
  </si>
  <si>
    <t>6-QW-100min(500)-D26-L-T2_80D26_陆威</t>
  </si>
  <si>
    <t>陆威</t>
    <phoneticPr fontId="1" type="noConversion"/>
  </si>
  <si>
    <t>市场划分</t>
    <phoneticPr fontId="1" type="noConversion"/>
  </si>
  <si>
    <t>6-QW-90min(500)-LN2-L-T2_L2-400_陆威</t>
  </si>
  <si>
    <t>N</t>
    <phoneticPr fontId="1" type="noConversion"/>
  </si>
  <si>
    <t>S</t>
    <phoneticPr fontId="1" type="noConversion"/>
  </si>
  <si>
    <t>SAP电池编码</t>
    <phoneticPr fontId="1" type="noConversion"/>
  </si>
  <si>
    <t>型号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</si>
</sst>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SAP&#39033;&#30446;/02-&#36164;&#26009;&#25910;&#38598;/SAP&#23548;&#20837;&#25968;&#25454;/&#29289;&#26009;&#20027;&#25968;&#25454;/HNCW_MDM_&#38750;&#30005;&#21644;&#21327;&#38144;&#29289;&#36164;&#29289;&#26009;&#20027;&#25968;&#25454;&#25209;&#37327;&#23548;&#20837;&#27169;&#29256;_20181108_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 (2)"/>
      <sheetName val="注意事项"/>
      <sheetName val="广宣促销品"/>
      <sheetName val="非电（最新）"/>
      <sheetName val="非电"/>
      <sheetName val="Sheet1"/>
      <sheetName val="产品明细"/>
      <sheetName val="汇总表"/>
      <sheetName val="研发物料清单"/>
      <sheetName val="开票内容"/>
      <sheetName val="销售公司单位转换"/>
      <sheetName val="需要去掉生产单位"/>
      <sheetName val="批次分类"/>
      <sheetName val="K3与SAP对应编码"/>
      <sheetName val="正效分类信息"/>
      <sheetName val="超威分类信息"/>
      <sheetName val="工厂"/>
      <sheetName val="评估类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E5">
            <v>1020100001</v>
          </cell>
          <cell r="F5" t="str">
            <v>6-QTF-70(720)-LN3-L-T2_H6-AGM_超威</v>
          </cell>
        </row>
        <row r="6">
          <cell r="E6">
            <v>1020100002</v>
          </cell>
          <cell r="F6" t="str">
            <v>6-QTF-70(720)-LN3-L-T2_H6-AGM_莫尔</v>
          </cell>
        </row>
        <row r="7">
          <cell r="E7">
            <v>1020100003</v>
          </cell>
          <cell r="F7" t="str">
            <v>6-QTF-92(850)-LN5-L-T2_H8-AGM_超威</v>
          </cell>
        </row>
        <row r="8">
          <cell r="E8">
            <v>1020100004</v>
          </cell>
          <cell r="F8" t="str">
            <v>6-QTF-92(850)-LN5-L-T2_H8-AGM_莫尔</v>
          </cell>
        </row>
        <row r="9">
          <cell r="E9">
            <v>1020200001</v>
          </cell>
          <cell r="F9" t="str">
            <v>6-QTPE-60(640)-LN2-L-T2_H5-EFB_超威_蓝</v>
          </cell>
        </row>
        <row r="10">
          <cell r="E10">
            <v>1020200002</v>
          </cell>
          <cell r="F10" t="str">
            <v>6-QTPE-60(640)-LN2-L-T2_H5-EFB_莫尔</v>
          </cell>
        </row>
        <row r="11">
          <cell r="E11">
            <v>1020200004</v>
          </cell>
          <cell r="F11" t="str">
            <v>6-QTPE-70(700)-LN3-L-T2_H6-EFB_超威_蓝</v>
          </cell>
        </row>
        <row r="12">
          <cell r="E12">
            <v>1020200005</v>
          </cell>
          <cell r="F12" t="str">
            <v>6-QTPE-70(700)-LN3-L-T2_H6-EFB_莫尔</v>
          </cell>
        </row>
        <row r="13">
          <cell r="E13">
            <v>1020200008</v>
          </cell>
          <cell r="F13" t="str">
            <v>6-QTPA-50(460)-N55-L-T2_N55-EFB_超威_蓝</v>
          </cell>
        </row>
        <row r="14">
          <cell r="E14">
            <v>1020200011</v>
          </cell>
          <cell r="F14" t="str">
            <v>6-QTPA-60(610)-Q85-L-T2_Q85-EFB_超威_蓝</v>
          </cell>
        </row>
        <row r="15">
          <cell r="E15">
            <v>1020200012</v>
          </cell>
          <cell r="F15" t="str">
            <v>6-QTPA-60(610)-Q85-L-T2_Q85-EFB_莫尔</v>
          </cell>
        </row>
        <row r="16">
          <cell r="E16">
            <v>1020200014</v>
          </cell>
          <cell r="F16" t="str">
            <v>6-QTPA-70(680)-S95-L-T2_S95-EFB_超威_蓝</v>
          </cell>
        </row>
        <row r="17">
          <cell r="E17">
            <v>1020300001</v>
          </cell>
          <cell r="F17" t="str">
            <v>6-QW-51(480)-LN1-L-T2_55140_超威</v>
          </cell>
        </row>
        <row r="18">
          <cell r="E18">
            <v>1020300003</v>
          </cell>
          <cell r="F18" t="str">
            <v>6-QW-51(500)-LN1-L-T2_55140_莫尔</v>
          </cell>
        </row>
        <row r="19">
          <cell r="E19">
            <v>1020300005</v>
          </cell>
          <cell r="F19" t="str">
            <v>6-QW-55(460)-LN2-L-T2_55530_超威</v>
          </cell>
        </row>
        <row r="20">
          <cell r="E20">
            <v>1020300008</v>
          </cell>
          <cell r="F20" t="str">
            <v>6-QW-60(550)-LN2-R-T2_L2-400_超威</v>
          </cell>
        </row>
        <row r="21">
          <cell r="E21">
            <v>1020300009</v>
          </cell>
          <cell r="F21" t="str">
            <v>6-QW-60(550)-LN2-L-T2_L2-400_超威</v>
          </cell>
        </row>
        <row r="22">
          <cell r="E22">
            <v>1020300011</v>
          </cell>
          <cell r="F22" t="str">
            <v>6-QW-60(550)-LN2-L-T2_L2-400_象王</v>
          </cell>
        </row>
        <row r="23">
          <cell r="E23">
            <v>1020300013</v>
          </cell>
          <cell r="F23" t="str">
            <v>6-QW-80min(460)-LN2-L-T2_55530_象王</v>
          </cell>
        </row>
        <row r="24">
          <cell r="E24">
            <v>1020300014</v>
          </cell>
          <cell r="F24" t="str">
            <v>6-QW-55(460)-LBN2-L-T2_27-55_超威</v>
          </cell>
        </row>
        <row r="25">
          <cell r="E25">
            <v>1020300015</v>
          </cell>
          <cell r="F25" t="str">
            <v>6-QW-55(460)-LBN2-L-T2_27-55_莫尔</v>
          </cell>
        </row>
        <row r="26">
          <cell r="E26">
            <v>1020300016</v>
          </cell>
          <cell r="F26" t="str">
            <v>6-QW-80min(460)-LBN2-L-T2_27-55_象王</v>
          </cell>
        </row>
        <row r="27">
          <cell r="E27">
            <v>1020300021</v>
          </cell>
          <cell r="F27" t="str">
            <v>6-QW-72(650)-LN3-R-T2_20-72_超威</v>
          </cell>
        </row>
        <row r="28">
          <cell r="E28">
            <v>1020300022</v>
          </cell>
          <cell r="F28" t="str">
            <v>6-QW-72(650)-LN3-L-T2_20-72_超威</v>
          </cell>
        </row>
        <row r="29">
          <cell r="E29">
            <v>1020300025</v>
          </cell>
          <cell r="F29" t="str">
            <v>6-QW-72(680)-LN3-L-T2_20-72_莫尔</v>
          </cell>
        </row>
        <row r="30">
          <cell r="E30">
            <v>1020300026</v>
          </cell>
          <cell r="F30" t="str">
            <v>6-QW-54(460)-LBN3-L-T2_55415_超威</v>
          </cell>
        </row>
        <row r="31">
          <cell r="E31">
            <v>1020300027</v>
          </cell>
          <cell r="F31" t="str">
            <v>6-QW-54(460)-LBN3-L-T2_55415_莫尔</v>
          </cell>
        </row>
        <row r="32">
          <cell r="E32">
            <v>1020300028</v>
          </cell>
          <cell r="F32" t="str">
            <v>6-QW-63(590)-LBN3-L-T2_27-66_超威</v>
          </cell>
        </row>
        <row r="33">
          <cell r="E33">
            <v>1020300029</v>
          </cell>
          <cell r="F33" t="str">
            <v>6-QW-63(600)-LBN3-L-T2_27-66_莫尔</v>
          </cell>
        </row>
        <row r="34">
          <cell r="E34">
            <v>1020300030</v>
          </cell>
          <cell r="F34" t="str">
            <v>6-QW-80min(460)-LBN3-L-T2_55415_象王</v>
          </cell>
        </row>
        <row r="35">
          <cell r="E35">
            <v>1020300031</v>
          </cell>
          <cell r="F35" t="str">
            <v>6-QW-95min(500)-LBN3-L-T2_27-66_象王</v>
          </cell>
        </row>
        <row r="36">
          <cell r="E36">
            <v>1020300032</v>
          </cell>
          <cell r="F36" t="str">
            <v>6-QW-80(680)-LN4-L-T2_58043_超威</v>
          </cell>
        </row>
        <row r="37">
          <cell r="E37">
            <v>1020300034</v>
          </cell>
          <cell r="F37" t="str">
            <v>6-QW-80(700)-LN4-L-T2_58043_莫尔</v>
          </cell>
        </row>
        <row r="38">
          <cell r="E38">
            <v>1020300035</v>
          </cell>
          <cell r="F38" t="str">
            <v>6-QW-100(800)-LN5-L-T2_20-100_超威</v>
          </cell>
        </row>
        <row r="39">
          <cell r="E39">
            <v>1020300036</v>
          </cell>
          <cell r="F39" t="str">
            <v>6-QW-100(830)-LN5-L-T2_20-100_莫尔</v>
          </cell>
        </row>
        <row r="40">
          <cell r="E40">
            <v>1020300037</v>
          </cell>
          <cell r="F40" t="str">
            <v>6-QW-110(950)-LN6-L-T2_20-110_超威</v>
          </cell>
        </row>
        <row r="41">
          <cell r="E41">
            <v>1020300038</v>
          </cell>
          <cell r="F41" t="str">
            <v>6-QW-110(980)-LN6-L-T2_20-110_莫尔</v>
          </cell>
        </row>
        <row r="42">
          <cell r="E42">
            <v>1020300039</v>
          </cell>
          <cell r="F42" t="str">
            <v>6-QW-36(325)-B20-R-T1_38B20_超威</v>
          </cell>
        </row>
        <row r="43">
          <cell r="E43">
            <v>1020300040</v>
          </cell>
          <cell r="F43" t="str">
            <v>6-QW-36(325)-B20-L-T1_38B20_超威</v>
          </cell>
        </row>
        <row r="44">
          <cell r="E44">
            <v>1020300041</v>
          </cell>
          <cell r="F44" t="str">
            <v>6-QW-36(325)-B20-R-T1_38B20_莫尔</v>
          </cell>
        </row>
        <row r="45">
          <cell r="E45">
            <v>1020300042</v>
          </cell>
          <cell r="F45" t="str">
            <v>6-QW-36(325)-B20-L-T1_38B20_莫尔</v>
          </cell>
        </row>
        <row r="46">
          <cell r="E46">
            <v>1020300043</v>
          </cell>
          <cell r="F46" t="str">
            <v>6-QW-45min(280)-B20-R-T1_38B20_象王</v>
          </cell>
        </row>
        <row r="47">
          <cell r="E47">
            <v>1020300044</v>
          </cell>
          <cell r="F47" t="str">
            <v>6-QW-45min(280)-B20-L-T1_38B20_象王</v>
          </cell>
        </row>
        <row r="48">
          <cell r="E48">
            <v>1020300047</v>
          </cell>
          <cell r="F48" t="str">
            <v>6-QW-45(350)-B24-R-T2_55B24_超威</v>
          </cell>
        </row>
        <row r="49">
          <cell r="E49">
            <v>1020300048</v>
          </cell>
          <cell r="F49" t="str">
            <v>6-QW-45(350)-B24-L-T2_55B24_超威</v>
          </cell>
        </row>
        <row r="50">
          <cell r="E50">
            <v>1020300050</v>
          </cell>
          <cell r="F50" t="str">
            <v>6-QW-45(350)-B24-L-T1_55B24_超威</v>
          </cell>
        </row>
        <row r="51">
          <cell r="E51">
            <v>1020300061</v>
          </cell>
          <cell r="F51" t="str">
            <v>6-QW-45(380)-B24-R-T2_55B24_超威</v>
          </cell>
        </row>
        <row r="52">
          <cell r="E52">
            <v>1020300062</v>
          </cell>
          <cell r="F52" t="str">
            <v>6-QW-45(380)-B24-L-T2_55B24_超威</v>
          </cell>
        </row>
        <row r="53">
          <cell r="E53">
            <v>1020300063</v>
          </cell>
          <cell r="F53" t="str">
            <v>6-QW-45(380)-B24-L-T2-X_55B24_超威</v>
          </cell>
        </row>
        <row r="54">
          <cell r="E54">
            <v>1020300064</v>
          </cell>
          <cell r="F54" t="str">
            <v>6-QW-45(380)-B24-R-T1_55B24_超威</v>
          </cell>
        </row>
        <row r="55">
          <cell r="E55">
            <v>1020300065</v>
          </cell>
          <cell r="F55" t="str">
            <v>6-QW-45(380)-B24-L-T1_55B24_超威</v>
          </cell>
        </row>
        <row r="56">
          <cell r="E56">
            <v>1020300066</v>
          </cell>
          <cell r="F56" t="str">
            <v>6-QW-45(380)-B24-R-T2_55B24_莫尔</v>
          </cell>
        </row>
        <row r="57">
          <cell r="E57">
            <v>1020300067</v>
          </cell>
          <cell r="F57" t="str">
            <v>6-QW-45(380)-B24-L-T2_55B24_莫尔</v>
          </cell>
        </row>
        <row r="58">
          <cell r="E58">
            <v>1020300068</v>
          </cell>
          <cell r="F58" t="str">
            <v>6-QW-45(380)-B24-L-T2-X_55B24_莫尔</v>
          </cell>
        </row>
        <row r="59">
          <cell r="E59">
            <v>1020300070</v>
          </cell>
          <cell r="F59" t="str">
            <v>6-QW-45(380)-B24-L-T1_55B24_莫尔</v>
          </cell>
        </row>
        <row r="60">
          <cell r="E60">
            <v>1020300071</v>
          </cell>
          <cell r="F60" t="str">
            <v>6-QW-45(350)-B24-L-T2-X_55B24_超威</v>
          </cell>
        </row>
        <row r="61">
          <cell r="E61">
            <v>1020300072</v>
          </cell>
          <cell r="F61" t="str">
            <v>6-QW-60min(350)-B24-R-T2_55B24_象王</v>
          </cell>
        </row>
        <row r="62">
          <cell r="E62">
            <v>1020300073</v>
          </cell>
          <cell r="F62" t="str">
            <v>6-QW-60min(350)-B24-L-T2-X_55B24_象王</v>
          </cell>
        </row>
        <row r="63">
          <cell r="E63">
            <v>1020300074</v>
          </cell>
          <cell r="F63" t="str">
            <v>6-QW-60min(350)-B24-L-T1_55B24_象王</v>
          </cell>
        </row>
        <row r="64">
          <cell r="E64">
            <v>1020300080</v>
          </cell>
          <cell r="F64" t="str">
            <v>6-QW-60(520)-D23-R-T2_55D23_超威</v>
          </cell>
        </row>
        <row r="65">
          <cell r="E65">
            <v>1020300081</v>
          </cell>
          <cell r="F65" t="str">
            <v>6-QW-60(520)-D23-L-T2_55D23_超威</v>
          </cell>
        </row>
        <row r="66">
          <cell r="E66">
            <v>1020300085</v>
          </cell>
          <cell r="F66" t="str">
            <v>6-QW-60(520)-D23-L-T2_55D23_莫尔</v>
          </cell>
        </row>
        <row r="67">
          <cell r="E67">
            <v>1020300089</v>
          </cell>
          <cell r="F67" t="str">
            <v>6-QW-86min(450)-D23-L-T2_55D23_象王</v>
          </cell>
        </row>
        <row r="68">
          <cell r="E68">
            <v>1020300092</v>
          </cell>
          <cell r="F68" t="str">
            <v>6-QW-65(570)-D23-L-T2_75D23_超威</v>
          </cell>
        </row>
        <row r="69">
          <cell r="E69">
            <v>1020300098</v>
          </cell>
          <cell r="F69" t="str">
            <v>6-QW-65(570)-D23-L-T2_75D23_莫尔</v>
          </cell>
        </row>
        <row r="70">
          <cell r="E70">
            <v>1020300103</v>
          </cell>
          <cell r="F70" t="str">
            <v>6-QW-60(520)-D26-R-T2_55D26_超威</v>
          </cell>
        </row>
        <row r="71">
          <cell r="E71">
            <v>1020300104</v>
          </cell>
          <cell r="F71" t="str">
            <v>6-QW-60(520)-D26-L-T2_55D26_超威</v>
          </cell>
        </row>
        <row r="72">
          <cell r="E72">
            <v>1020300111</v>
          </cell>
          <cell r="F72" t="str">
            <v>6-QW-60(540)-D26-R-T2_55D26_超威</v>
          </cell>
        </row>
        <row r="73">
          <cell r="E73">
            <v>1020300112</v>
          </cell>
          <cell r="F73" t="str">
            <v>6-QW-60(540)-D26-L-T2_55D26_超威</v>
          </cell>
        </row>
        <row r="74">
          <cell r="E74">
            <v>1020300115</v>
          </cell>
          <cell r="F74" t="str">
            <v>6-QW-60(560)-D26-R-T2_55D26_莫尔</v>
          </cell>
        </row>
        <row r="75">
          <cell r="E75">
            <v>1020300116</v>
          </cell>
          <cell r="F75" t="str">
            <v>6-QW-60(560)-D26-L-T2_55D26_莫尔</v>
          </cell>
        </row>
        <row r="76">
          <cell r="E76">
            <v>1020300119</v>
          </cell>
          <cell r="F76" t="str">
            <v>6-QW-90min(465)-D26-R-T2_55D26_象王</v>
          </cell>
        </row>
        <row r="77">
          <cell r="E77">
            <v>1020300120</v>
          </cell>
          <cell r="F77" t="str">
            <v>6-QW-90min(465)-D26-L-T2_55D26_象王</v>
          </cell>
        </row>
        <row r="78">
          <cell r="E78">
            <v>1020300125</v>
          </cell>
          <cell r="F78" t="str">
            <v>6-QW-70(600)-D26-R-T2_80D26_超威</v>
          </cell>
        </row>
        <row r="79">
          <cell r="E79">
            <v>1020300126</v>
          </cell>
          <cell r="F79" t="str">
            <v>6-QW-70(600)-D26-L-T2_80D26_超威</v>
          </cell>
        </row>
        <row r="80">
          <cell r="E80">
            <v>1020300129</v>
          </cell>
          <cell r="F80" t="str">
            <v>6-QW-70(550)-D26-R-T2_80D26_超威</v>
          </cell>
        </row>
        <row r="81">
          <cell r="E81">
            <v>1020300130</v>
          </cell>
          <cell r="F81" t="str">
            <v>6-QW-70(550)-D26-L-T2_80D26_超威</v>
          </cell>
        </row>
        <row r="82">
          <cell r="E82">
            <v>1020300141</v>
          </cell>
          <cell r="F82" t="str">
            <v>6-QW-70(620)-D26-R-T2_80D26_莫尔</v>
          </cell>
        </row>
        <row r="83">
          <cell r="E83">
            <v>1020300142</v>
          </cell>
          <cell r="F83" t="str">
            <v>6-QW-70(620)-D26-L-T2_80D26_莫尔</v>
          </cell>
        </row>
        <row r="84">
          <cell r="E84">
            <v>1020300145</v>
          </cell>
          <cell r="F84" t="str">
            <v>6-QW-80(622)-D31-R-T2_95D31_超威</v>
          </cell>
        </row>
        <row r="85">
          <cell r="E85">
            <v>1020300146</v>
          </cell>
          <cell r="F85" t="str">
            <v>6-QW-80(622)-D31-L-T2_95D31_超威</v>
          </cell>
        </row>
        <row r="86">
          <cell r="E86">
            <v>1020300149</v>
          </cell>
          <cell r="F86" t="str">
            <v>6-QW-80(670)-D31-R-T2_95D31_超威</v>
          </cell>
        </row>
        <row r="87">
          <cell r="E87">
            <v>1020300150</v>
          </cell>
          <cell r="F87" t="str">
            <v>6-QW-80(670)-D31-L-T2_95D31_超威</v>
          </cell>
        </row>
        <row r="88">
          <cell r="E88">
            <v>1020300151</v>
          </cell>
          <cell r="F88" t="str">
            <v>6-QW-85(690)-D31-R-T2_95D31_莫尔</v>
          </cell>
        </row>
        <row r="89">
          <cell r="E89">
            <v>1020300152</v>
          </cell>
          <cell r="F89" t="str">
            <v>6-QW-85(690)-D31-L-T2_95D31_莫尔</v>
          </cell>
        </row>
        <row r="90">
          <cell r="E90">
            <v>1020300153</v>
          </cell>
          <cell r="F90" t="str">
            <v>6-QW-130min(550)-D31-R-T2_95D31_象王</v>
          </cell>
        </row>
        <row r="91">
          <cell r="E91">
            <v>1020300154</v>
          </cell>
          <cell r="F91" t="str">
            <v>6-QW-130min(550)-D31-L-T2_95D31_象王</v>
          </cell>
        </row>
        <row r="92">
          <cell r="E92">
            <v>1020300157</v>
          </cell>
          <cell r="F92" t="str">
            <v>6-QW-90(670)-G31-R-T2_100G31_超威</v>
          </cell>
        </row>
        <row r="93">
          <cell r="E93">
            <v>1020300159</v>
          </cell>
          <cell r="F93" t="str">
            <v>6-QW-48(430)-G58-R-T2_58500_超威</v>
          </cell>
        </row>
        <row r="94">
          <cell r="E94">
            <v>1020300161</v>
          </cell>
          <cell r="F94" t="str">
            <v>6-QW-48(460)-G58-R-T2_58500_超威</v>
          </cell>
        </row>
        <row r="95">
          <cell r="E95">
            <v>1020300162</v>
          </cell>
          <cell r="F95" t="str">
            <v>6-QW-48(460)-G58-R-T2_58500_莫尔</v>
          </cell>
        </row>
        <row r="96">
          <cell r="E96">
            <v>1020300163</v>
          </cell>
          <cell r="F96" t="str">
            <v>6-QW-62min(400)-G58-R-T2_58500_象王</v>
          </cell>
        </row>
        <row r="97">
          <cell r="E97">
            <v>1020300165</v>
          </cell>
          <cell r="F97" t="str">
            <v>6-QW-55(510)-G86-R-T2_85550_超威</v>
          </cell>
        </row>
        <row r="98">
          <cell r="E98">
            <v>1020300166</v>
          </cell>
          <cell r="F98" t="str">
            <v>6-QW-55(510)-G86-L-T2_85550_超威</v>
          </cell>
        </row>
        <row r="99">
          <cell r="E99">
            <v>1020300169</v>
          </cell>
          <cell r="F99" t="str">
            <v>6-QW-55(550)-G86-R-T2_85550_超威</v>
          </cell>
        </row>
        <row r="100">
          <cell r="E100">
            <v>1020300170</v>
          </cell>
          <cell r="F100" t="str">
            <v>6-QW-55(550)-G86-L-T2_85550_超威</v>
          </cell>
        </row>
        <row r="101">
          <cell r="E101">
            <v>1020300171</v>
          </cell>
          <cell r="F101" t="str">
            <v>6-QW-55(570)-G86-R-T2_85550_莫尔</v>
          </cell>
        </row>
        <row r="102">
          <cell r="E102">
            <v>1020300172</v>
          </cell>
          <cell r="F102" t="str">
            <v>6-QW-55(570)-G86-L-T2_85550_莫尔</v>
          </cell>
        </row>
        <row r="103">
          <cell r="E103">
            <v>1020300173</v>
          </cell>
          <cell r="F103" t="str">
            <v>6-QW-80min(500)-G86-R-T2_85550_象王</v>
          </cell>
        </row>
        <row r="104">
          <cell r="E104">
            <v>1020300175</v>
          </cell>
          <cell r="F104" t="str">
            <v>6-QW-105(750)-E40-R-T2_105E40_超威</v>
          </cell>
        </row>
        <row r="105">
          <cell r="E105">
            <v>1020300176</v>
          </cell>
          <cell r="F105" t="str">
            <v>6-QW-120(800)-E40-R-T2_115E40_超威</v>
          </cell>
        </row>
        <row r="106">
          <cell r="E106">
            <v>1020300177</v>
          </cell>
          <cell r="F106" t="str">
            <v>6-QW-105(730)-E41-R-T2_105E41_超威</v>
          </cell>
        </row>
        <row r="107">
          <cell r="E107">
            <v>1020300178</v>
          </cell>
          <cell r="F107" t="str">
            <v>6-QW-105(730)-E41-R-L_105E41_超威</v>
          </cell>
        </row>
        <row r="108">
          <cell r="E108">
            <v>1020300183</v>
          </cell>
          <cell r="F108" t="str">
            <v>6-QW-105(750)-E41-R-T2_105E41_超威</v>
          </cell>
        </row>
        <row r="109">
          <cell r="E109">
            <v>1020300188</v>
          </cell>
          <cell r="F109" t="str">
            <v>6-QW-105(780)-E41-R-T2_105E41_莫尔</v>
          </cell>
        </row>
        <row r="110">
          <cell r="E110">
            <v>1020300191</v>
          </cell>
          <cell r="F110" t="str">
            <v>6-QW-120(820)-E41-R-T2_115E41_超威</v>
          </cell>
        </row>
        <row r="111">
          <cell r="E111">
            <v>1020300197</v>
          </cell>
          <cell r="F111" t="str">
            <v>6-QW-120(850)-E41-R-T2_115E41_超威</v>
          </cell>
        </row>
        <row r="112">
          <cell r="E112">
            <v>1020300200</v>
          </cell>
          <cell r="F112" t="str">
            <v>6-QW-170min(710)-E41-R-T2_105E41_象王</v>
          </cell>
        </row>
        <row r="113">
          <cell r="E113">
            <v>1020300201</v>
          </cell>
          <cell r="F113" t="str">
            <v>6-QW-170min(710)-E41-R-L_105E41_象王</v>
          </cell>
        </row>
        <row r="114">
          <cell r="E114">
            <v>1020300205</v>
          </cell>
          <cell r="F114" t="str">
            <v>6-QW-200min(700)-E41-R-T2_115E41_象王</v>
          </cell>
        </row>
        <row r="115">
          <cell r="E115">
            <v>1020300209</v>
          </cell>
          <cell r="F115" t="str">
            <v>6-QW-150(850)-G51-R-T2_150G51_超威</v>
          </cell>
        </row>
        <row r="116">
          <cell r="E116">
            <v>1020300210</v>
          </cell>
          <cell r="F116" t="str">
            <v>6-QW-150(850)-G51-L-T2_150G51_超威</v>
          </cell>
        </row>
        <row r="117">
          <cell r="E117">
            <v>1020300211</v>
          </cell>
          <cell r="F117" t="str">
            <v>6-QW-150(850)-G51-R-L_150G51_超威</v>
          </cell>
        </row>
        <row r="118">
          <cell r="E118">
            <v>1020300214</v>
          </cell>
          <cell r="F118" t="str">
            <v>6-QW-150(950)-G51-R-T2_150G51_超威</v>
          </cell>
        </row>
        <row r="119">
          <cell r="E119">
            <v>1020300216</v>
          </cell>
          <cell r="F119" t="str">
            <v>6-QW-217min(800)-G51-R-T2_150G51_象王</v>
          </cell>
        </row>
        <row r="120">
          <cell r="E120">
            <v>1020300220</v>
          </cell>
          <cell r="F120" t="str">
            <v>6-QW-165(900)-G51-R-T2_165G51_超威</v>
          </cell>
        </row>
        <row r="121">
          <cell r="E121">
            <v>1020300221</v>
          </cell>
          <cell r="F121" t="str">
            <v>6-QW-165(900)-G51-L-T2_165G51_超威</v>
          </cell>
        </row>
        <row r="122">
          <cell r="E122">
            <v>1020300223</v>
          </cell>
          <cell r="F122" t="str">
            <v>6-QW-295min(860)-G51-R-T2_165G51_象王</v>
          </cell>
        </row>
        <row r="123">
          <cell r="E123">
            <v>1020300226</v>
          </cell>
          <cell r="F123" t="str">
            <v>6-QW-180(950)-G51-R-T2_180G51_超威</v>
          </cell>
        </row>
        <row r="124">
          <cell r="E124">
            <v>1020300230</v>
          </cell>
          <cell r="F124" t="str">
            <v>6-QW-315min(900)-G51-R-T2_180G51_象王</v>
          </cell>
        </row>
        <row r="125">
          <cell r="E125">
            <v>1020300236</v>
          </cell>
          <cell r="F125" t="str">
            <v>6-QW-120(780)-F51-R-T2_120F51_超威</v>
          </cell>
        </row>
        <row r="126">
          <cell r="E126">
            <v>1020300238</v>
          </cell>
          <cell r="F126" t="str">
            <v>6-QW-185min(700)-F51-R-T2_120F51_象王</v>
          </cell>
        </row>
        <row r="127">
          <cell r="E127">
            <v>1020300243</v>
          </cell>
          <cell r="F127" t="str">
            <v>6-QW-135(880)-F51-R-T2_135F51_超威</v>
          </cell>
        </row>
        <row r="128">
          <cell r="E128">
            <v>1020300245</v>
          </cell>
          <cell r="F128" t="str">
            <v>6-QW-200(1150)-H52-R-T2_210H52_超威</v>
          </cell>
        </row>
        <row r="129">
          <cell r="E129">
            <v>1020300246</v>
          </cell>
          <cell r="F129" t="str">
            <v>6-QW-200(1150)-H52-R-L_210H52_超威</v>
          </cell>
        </row>
        <row r="130">
          <cell r="E130">
            <v>1020300254</v>
          </cell>
          <cell r="F130" t="str">
            <v>6-QW-60(580)-LN2-L-T2_L2-400_超威</v>
          </cell>
        </row>
        <row r="131">
          <cell r="E131">
            <v>1020300258</v>
          </cell>
          <cell r="F131" t="str">
            <v>6-QW-60(580)-LN2-L-T2_L2-400_莫尔</v>
          </cell>
        </row>
        <row r="132">
          <cell r="E132">
            <v>1020300260</v>
          </cell>
          <cell r="F132" t="str">
            <v>6-QW-60min(350)-B24-L-T2_55B24_象王</v>
          </cell>
        </row>
        <row r="133">
          <cell r="E133">
            <v>1020300262</v>
          </cell>
          <cell r="F133" t="str">
            <v>6-QW-100min(500)-D26-R-T2_80D26_象王</v>
          </cell>
        </row>
        <row r="134">
          <cell r="E134">
            <v>1020300263</v>
          </cell>
          <cell r="F134" t="str">
            <v>6-QW-100min(500)-D26-L-T2_80D26_象王</v>
          </cell>
        </row>
        <row r="135">
          <cell r="E135">
            <v>1020300199</v>
          </cell>
          <cell r="F135" t="str">
            <v>6-QW-190min(750)-E41-R-T2_N120_超威</v>
          </cell>
        </row>
        <row r="136">
          <cell r="E136">
            <v>1020200009</v>
          </cell>
          <cell r="F136" t="str">
            <v>6-QTPA-50(460)-N55-L-T2_N55-EFB_莫尔</v>
          </cell>
        </row>
        <row r="137">
          <cell r="E137">
            <v>1020200015</v>
          </cell>
          <cell r="F137" t="str">
            <v>6-QTPA-70(680)-S95-L-T2_S95-EFB_莫尔</v>
          </cell>
        </row>
        <row r="138">
          <cell r="E138">
            <v>1020300004</v>
          </cell>
          <cell r="F138" t="str">
            <v>6-QW-55(460)-LN2-R-T2_55530_超威</v>
          </cell>
        </row>
        <row r="139">
          <cell r="E139">
            <v>1020300007</v>
          </cell>
          <cell r="F139" t="str">
            <v>6-QW-55(460)-LN2-L-T2_55530_莫尔</v>
          </cell>
        </row>
        <row r="140">
          <cell r="E140">
            <v>1020300012</v>
          </cell>
          <cell r="F140" t="str">
            <v>6-QW-80min(460)-LN2-R-T2_55530_象王</v>
          </cell>
        </row>
        <row r="141">
          <cell r="E141">
            <v>1020300017</v>
          </cell>
          <cell r="F141" t="str">
            <v>6-QW-72(630)-LN3-R-T2_20-72_超威</v>
          </cell>
        </row>
        <row r="142">
          <cell r="E142">
            <v>1020300018</v>
          </cell>
          <cell r="F142" t="str">
            <v>6-QW-72(630)-LN3-L-T2_20-72_超威</v>
          </cell>
        </row>
        <row r="143">
          <cell r="E143">
            <v>1020300051</v>
          </cell>
          <cell r="F143" t="str">
            <v>6-QW-45(350)-B24-R-T2_55B24_象王</v>
          </cell>
        </row>
        <row r="144">
          <cell r="E144">
            <v>1020300052</v>
          </cell>
          <cell r="F144" t="str">
            <v>6-QW-45(350)-B24-L-T2_55B24_象王</v>
          </cell>
        </row>
        <row r="145">
          <cell r="E145">
            <v>1020300053</v>
          </cell>
          <cell r="F145" t="str">
            <v>6-QW-45(350)-B24-L-T2-X_55B24_象王</v>
          </cell>
        </row>
        <row r="146">
          <cell r="E146">
            <v>1020300054</v>
          </cell>
          <cell r="F146" t="str">
            <v>6-QW-45(350)-B24-R-T1_55B24_象王</v>
          </cell>
        </row>
        <row r="147">
          <cell r="E147">
            <v>1020300055</v>
          </cell>
          <cell r="F147" t="str">
            <v>6-QW-45(350)-B24-L-T1_55B24_象王</v>
          </cell>
        </row>
        <row r="148">
          <cell r="E148">
            <v>1020300088</v>
          </cell>
          <cell r="F148" t="str">
            <v>6-QW-86min(450)-D23-R-T2_55D23_象王</v>
          </cell>
        </row>
        <row r="149">
          <cell r="E149">
            <v>1020300091</v>
          </cell>
          <cell r="F149" t="str">
            <v>6-QW-65(570)-D23-R-T2_75D23_超威</v>
          </cell>
        </row>
        <row r="150">
          <cell r="E150">
            <v>1020300097</v>
          </cell>
          <cell r="F150" t="str">
            <v>6-QW-65(570)-D23-R-T2_75D23_莫尔</v>
          </cell>
        </row>
        <row r="151">
          <cell r="E151">
            <v>1020300133</v>
          </cell>
          <cell r="F151" t="str">
            <v>6-QW-70(550)-D26-R-T2_80D26_象王</v>
          </cell>
        </row>
        <row r="152">
          <cell r="E152">
            <v>1020300134</v>
          </cell>
          <cell r="F152" t="str">
            <v>6-QW-70(550)-D26-L-T2_80D26_象王</v>
          </cell>
        </row>
        <row r="153">
          <cell r="E153">
            <v>1020300192</v>
          </cell>
          <cell r="F153" t="str">
            <v>6-QW-120(820)-E41-R-L_115E41_超威</v>
          </cell>
        </row>
        <row r="154">
          <cell r="E154">
            <v>1020300195</v>
          </cell>
          <cell r="F154" t="str">
            <v>6-QW-120(820)-E41-R-L_115E41_象王</v>
          </cell>
        </row>
        <row r="155">
          <cell r="E155">
            <v>1020300198</v>
          </cell>
          <cell r="F155" t="str">
            <v>6-QW-120(850)-E41-R-L_115E41_超威</v>
          </cell>
        </row>
        <row r="156">
          <cell r="E156">
            <v>1020300206</v>
          </cell>
          <cell r="F156" t="str">
            <v>6-QW-200min(700)-E41-R-L_115E41_象王</v>
          </cell>
        </row>
        <row r="157">
          <cell r="E157">
            <v>1020300231</v>
          </cell>
          <cell r="F157" t="str">
            <v>6-QW-315min(900)-G51-L-T2_180G51_象王</v>
          </cell>
        </row>
        <row r="158">
          <cell r="E158">
            <v>1020300241</v>
          </cell>
          <cell r="F158" t="str">
            <v>6-QW-135(860)-F51-R-T2_135F51_超威</v>
          </cell>
        </row>
        <row r="159">
          <cell r="E159">
            <v>1020300257</v>
          </cell>
          <cell r="F159" t="str">
            <v>6-QW-60(580)-LN2-R-T2_L2-400_莫尔</v>
          </cell>
        </row>
        <row r="160">
          <cell r="E160">
            <v>1020300259</v>
          </cell>
          <cell r="F160" t="str">
            <v>6-QW-55(460)-LN2-R-T2_55530_象王</v>
          </cell>
        </row>
        <row r="161">
          <cell r="E161">
            <v>1020300023</v>
          </cell>
          <cell r="F161" t="str">
            <v>6-QW-72(650)-LN3-R-T2_20-72_陆威</v>
          </cell>
        </row>
        <row r="162">
          <cell r="E162">
            <v>1020300024</v>
          </cell>
          <cell r="F162" t="str">
            <v>6-QW-72(650)-LN3-L-T2_20-72_陆威</v>
          </cell>
        </row>
        <row r="163">
          <cell r="E163">
            <v>1020300045</v>
          </cell>
          <cell r="F163" t="str">
            <v>6-QW-45min(280)-B20-R-T1_38B20_陆威</v>
          </cell>
        </row>
        <row r="164">
          <cell r="E164">
            <v>1020300046</v>
          </cell>
          <cell r="F164" t="str">
            <v>6-QW-45min(280)-B20-L-T1_38B20_陆威</v>
          </cell>
        </row>
        <row r="165">
          <cell r="E165">
            <v>1020300075</v>
          </cell>
          <cell r="F165" t="str">
            <v>6-QW-60min(350)-B24-R-T2_55B24_陆威</v>
          </cell>
        </row>
        <row r="166">
          <cell r="E166">
            <v>1020300076</v>
          </cell>
          <cell r="F166" t="str">
            <v>6-QW-60min(350)-B24-L-T2_55B24_陆威</v>
          </cell>
        </row>
        <row r="167">
          <cell r="E167">
            <v>1020300077</v>
          </cell>
          <cell r="F167" t="str">
            <v>6-QW-60min(350)-B24-L-T2-X_55B24_陆威</v>
          </cell>
        </row>
        <row r="168">
          <cell r="E168">
            <v>1020300078</v>
          </cell>
          <cell r="F168" t="str">
            <v>6-QW-60min(350)-B24-R-T1_55B24_陆威</v>
          </cell>
        </row>
        <row r="169">
          <cell r="E169">
            <v>1020300079</v>
          </cell>
          <cell r="F169" t="str">
            <v>6-QW-60min(350)-B24-L-T1_55B24_陆威</v>
          </cell>
        </row>
        <row r="170">
          <cell r="E170">
            <v>1020300090</v>
          </cell>
          <cell r="F170" t="str">
            <v>6-QW-86min(450)-D23-L-T2_55D23_陆威</v>
          </cell>
        </row>
        <row r="171">
          <cell r="E171">
            <v>1020300123</v>
          </cell>
          <cell r="F171" t="str">
            <v>6-QW-90min(465)-D26-R-T2_55D26_陆威</v>
          </cell>
        </row>
        <row r="172">
          <cell r="E172">
            <v>1020300124</v>
          </cell>
          <cell r="F172" t="str">
            <v>6-QW-90min(465)-D26-L-T2_55D26_陆威</v>
          </cell>
        </row>
        <row r="173">
          <cell r="E173">
            <v>1020300155</v>
          </cell>
          <cell r="F173" t="str">
            <v>6-QW-130min(550)-D31-R-T2_95D31_陆威</v>
          </cell>
        </row>
        <row r="174">
          <cell r="E174">
            <v>1020300156</v>
          </cell>
          <cell r="F174" t="str">
            <v>6-QW-130min(550)-D31-L-T2_95D31_陆威</v>
          </cell>
        </row>
        <row r="175">
          <cell r="E175">
            <v>1020300164</v>
          </cell>
          <cell r="F175" t="str">
            <v>6-QW-62min(400)-G58-R-T2_58500_陆威</v>
          </cell>
        </row>
        <row r="176">
          <cell r="E176">
            <v>1020300186</v>
          </cell>
          <cell r="F176" t="str">
            <v>6-QW-105(750)-E41-R-T2_105E41_陆威</v>
          </cell>
        </row>
        <row r="177">
          <cell r="E177">
            <v>1020300187</v>
          </cell>
          <cell r="F177" t="str">
            <v>6-QW-105(750)-E41-R-L_105E41_陆威</v>
          </cell>
        </row>
        <row r="178">
          <cell r="E178">
            <v>1020300203</v>
          </cell>
          <cell r="F178" t="str">
            <v>6-QW-170min(710)-E41-R-T2_105E41_陆威</v>
          </cell>
        </row>
        <row r="179">
          <cell r="E179">
            <v>1020300204</v>
          </cell>
          <cell r="F179" t="str">
            <v>6-QW-170min(710)-E41-R-L_105E41_陆威</v>
          </cell>
        </row>
        <row r="180">
          <cell r="E180">
            <v>1020300208</v>
          </cell>
          <cell r="F180" t="str">
            <v>6-QW-200min(700)-E41-R-T2_115E41_陆威</v>
          </cell>
        </row>
        <row r="181">
          <cell r="E181">
            <v>1020300218</v>
          </cell>
          <cell r="F181" t="str">
            <v>6-QW-217min(800)-G51-R-T2_150G51_陆威</v>
          </cell>
        </row>
        <row r="182">
          <cell r="E182">
            <v>1020300222</v>
          </cell>
          <cell r="F182" t="str">
            <v>6-QW-165(900)-G51-R-T2_165G51_陆威</v>
          </cell>
        </row>
        <row r="183">
          <cell r="E183">
            <v>1020300227</v>
          </cell>
          <cell r="F183" t="str">
            <v>6-QW-180(950)-G51-R-T2_180G51_陆威</v>
          </cell>
        </row>
        <row r="184">
          <cell r="E184">
            <v>1020300228</v>
          </cell>
          <cell r="F184" t="str">
            <v>6-QW-180(950)-G51-L-T2_180G51_陆威</v>
          </cell>
        </row>
        <row r="185">
          <cell r="E185">
            <v>1020300240</v>
          </cell>
          <cell r="F185" t="str">
            <v>6-QW-185min(700)-F51-R-T2_120F51_陆威</v>
          </cell>
        </row>
        <row r="186">
          <cell r="E186">
            <v>1020300247</v>
          </cell>
          <cell r="F186" t="str">
            <v>6-QW-200(1150)-H52-R-T2_210H52_陆威</v>
          </cell>
        </row>
        <row r="187">
          <cell r="E187">
            <v>1020300248</v>
          </cell>
          <cell r="F187" t="str">
            <v>6-QW-200(1150)-H52-R-L_210H52_陆威</v>
          </cell>
        </row>
        <row r="188">
          <cell r="E188">
            <v>1020300264</v>
          </cell>
          <cell r="F188" t="str">
            <v>6-QW-100min(500)-D26-R-T2_80D26_陆威</v>
          </cell>
        </row>
        <row r="189">
          <cell r="E189">
            <v>1020300265</v>
          </cell>
          <cell r="F189" t="str">
            <v>6-QW-100min(500)-D26-L-T2_80D26_陆威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abSelected="1" workbookViewId="0">
      <pane ySplit="2" topLeftCell="A3" activePane="bottomLeft" state="frozen"/>
      <selection pane="bottomLeft" activeCell="H9" sqref="H9"/>
    </sheetView>
  </sheetViews>
  <sheetFormatPr defaultColWidth="9" defaultRowHeight="13.2" x14ac:dyDescent="0.25"/>
  <cols>
    <col min="1" max="1" width="6.5546875" style="1" customWidth="1"/>
    <col min="2" max="2" width="14.21875" style="7" customWidth="1"/>
    <col min="3" max="3" width="8.88671875" style="1" customWidth="1"/>
    <col min="4" max="4" width="9.6640625" style="1" customWidth="1"/>
    <col min="5" max="5" width="41.88671875" style="2" customWidth="1"/>
    <col min="6" max="16384" width="9" style="2"/>
  </cols>
  <sheetData>
    <row r="1" spans="1:5" ht="17.399999999999999" x14ac:dyDescent="0.25">
      <c r="A1" s="8" t="s">
        <v>36</v>
      </c>
      <c r="B1" s="8"/>
      <c r="C1" s="8"/>
      <c r="D1" s="8"/>
      <c r="E1" s="8"/>
    </row>
    <row r="2" spans="1:5" x14ac:dyDescent="0.25">
      <c r="A2" s="3" t="s">
        <v>0</v>
      </c>
      <c r="B2" s="6" t="s">
        <v>1</v>
      </c>
      <c r="C2" s="3" t="s">
        <v>2</v>
      </c>
      <c r="D2" s="3" t="s">
        <v>32</v>
      </c>
      <c r="E2" s="4" t="s">
        <v>37</v>
      </c>
    </row>
    <row r="3" spans="1:5" x14ac:dyDescent="0.25">
      <c r="A3" s="3">
        <v>1</v>
      </c>
      <c r="B3" s="6">
        <v>1020300040</v>
      </c>
      <c r="C3" s="3" t="s">
        <v>3</v>
      </c>
      <c r="D3" s="3" t="s">
        <v>34</v>
      </c>
      <c r="E3" s="5" t="str">
        <f>VLOOKUP(B3,[1]产品明细!$E$5:$F$189,2,0)</f>
        <v>6-QW-36(325)-B20-L-T1_38B20_超威</v>
      </c>
    </row>
    <row r="4" spans="1:5" x14ac:dyDescent="0.25">
      <c r="A4" s="3">
        <v>2</v>
      </c>
      <c r="B4" s="6">
        <v>1020300039</v>
      </c>
      <c r="C4" s="3" t="s">
        <v>3</v>
      </c>
      <c r="D4" s="3" t="s">
        <v>34</v>
      </c>
      <c r="E4" s="5" t="str">
        <f>VLOOKUP(B4,[1]产品明细!$E$5:$F$189,2,0)</f>
        <v>6-QW-36(325)-B20-R-T1_38B20_超威</v>
      </c>
    </row>
    <row r="5" spans="1:5" x14ac:dyDescent="0.25">
      <c r="A5" s="3">
        <v>3</v>
      </c>
      <c r="B5" s="6">
        <v>1020300065</v>
      </c>
      <c r="C5" s="3" t="s">
        <v>3</v>
      </c>
      <c r="D5" s="3" t="s">
        <v>34</v>
      </c>
      <c r="E5" s="5" t="str">
        <f>VLOOKUP(B5,[1]产品明细!$E$5:$F$189,2,0)</f>
        <v>6-QW-45(380)-B24-L-T1_55B24_超威</v>
      </c>
    </row>
    <row r="6" spans="1:5" x14ac:dyDescent="0.25">
      <c r="A6" s="3">
        <v>4</v>
      </c>
      <c r="B6" s="6">
        <v>1020300062</v>
      </c>
      <c r="C6" s="3" t="s">
        <v>3</v>
      </c>
      <c r="D6" s="3" t="s">
        <v>34</v>
      </c>
      <c r="E6" s="5" t="str">
        <f>VLOOKUP(B6,[1]产品明细!$E$5:$F$189,2,0)</f>
        <v>6-QW-45(380)-B24-L-T2_55B24_超威</v>
      </c>
    </row>
    <row r="7" spans="1:5" x14ac:dyDescent="0.25">
      <c r="A7" s="3">
        <v>5</v>
      </c>
      <c r="B7" s="6">
        <v>1020300063</v>
      </c>
      <c r="C7" s="3" t="s">
        <v>3</v>
      </c>
      <c r="D7" s="3" t="s">
        <v>34</v>
      </c>
      <c r="E7" s="5" t="str">
        <f>VLOOKUP(B7,[1]产品明细!$E$5:$F$189,2,0)</f>
        <v>6-QW-45(380)-B24-L-T2-X_55B24_超威</v>
      </c>
    </row>
    <row r="8" spans="1:5" x14ac:dyDescent="0.25">
      <c r="A8" s="3">
        <v>6</v>
      </c>
      <c r="B8" s="6">
        <v>1020300064</v>
      </c>
      <c r="C8" s="3" t="s">
        <v>3</v>
      </c>
      <c r="D8" s="3" t="s">
        <v>34</v>
      </c>
      <c r="E8" s="5" t="str">
        <f>VLOOKUP(B8,[1]产品明细!$E$5:$F$189,2,0)</f>
        <v>6-QW-45(380)-B24-R-T1_55B24_超威</v>
      </c>
    </row>
    <row r="9" spans="1:5" x14ac:dyDescent="0.25">
      <c r="A9" s="3">
        <v>7</v>
      </c>
      <c r="B9" s="6">
        <v>1020300061</v>
      </c>
      <c r="C9" s="3" t="s">
        <v>3</v>
      </c>
      <c r="D9" s="3" t="s">
        <v>34</v>
      </c>
      <c r="E9" s="5" t="str">
        <f>VLOOKUP(B9,[1]产品明细!$E$5:$F$189,2,0)</f>
        <v>6-QW-45(380)-B24-R-T2_55B24_超威</v>
      </c>
    </row>
    <row r="10" spans="1:5" x14ac:dyDescent="0.25">
      <c r="A10" s="3">
        <v>8</v>
      </c>
      <c r="B10" s="6">
        <v>1020300161</v>
      </c>
      <c r="C10" s="3" t="s">
        <v>3</v>
      </c>
      <c r="D10" s="3" t="s">
        <v>34</v>
      </c>
      <c r="E10" s="5" t="str">
        <f>VLOOKUP(B10,[1]产品明细!$E$5:$F$189,2,0)</f>
        <v>6-QW-48(460)-G58-R-T2_58500_超威</v>
      </c>
    </row>
    <row r="11" spans="1:5" x14ac:dyDescent="0.25">
      <c r="A11" s="3">
        <v>9</v>
      </c>
      <c r="B11" s="6">
        <v>1020300001</v>
      </c>
      <c r="C11" s="3" t="s">
        <v>3</v>
      </c>
      <c r="D11" s="3" t="s">
        <v>34</v>
      </c>
      <c r="E11" s="5" t="str">
        <f>VLOOKUP(B11,[1]产品明细!$E$5:$F$189,2,0)</f>
        <v>6-QW-51(480)-LN1-L-T2_55140_超威</v>
      </c>
    </row>
    <row r="12" spans="1:5" x14ac:dyDescent="0.25">
      <c r="A12" s="3">
        <v>10</v>
      </c>
      <c r="B12" s="6">
        <v>1020300026</v>
      </c>
      <c r="C12" s="3" t="s">
        <v>3</v>
      </c>
      <c r="D12" s="3" t="s">
        <v>34</v>
      </c>
      <c r="E12" s="5" t="str">
        <f>VLOOKUP(B12,[1]产品明细!$E$5:$F$189,2,0)</f>
        <v>6-QW-54(460)-LBN3-L-T2_55415_超威</v>
      </c>
    </row>
    <row r="13" spans="1:5" x14ac:dyDescent="0.25">
      <c r="A13" s="3">
        <v>11</v>
      </c>
      <c r="B13" s="6">
        <v>1020300014</v>
      </c>
      <c r="C13" s="3" t="s">
        <v>3</v>
      </c>
      <c r="D13" s="3" t="s">
        <v>34</v>
      </c>
      <c r="E13" s="5" t="str">
        <f>VLOOKUP(B13,[1]产品明细!$E$5:$F$189,2,0)</f>
        <v>6-QW-55(460)-LBN2-L-T2_27-55_超威</v>
      </c>
    </row>
    <row r="14" spans="1:5" x14ac:dyDescent="0.25">
      <c r="A14" s="3">
        <v>12</v>
      </c>
      <c r="B14" s="6">
        <v>1020300005</v>
      </c>
      <c r="C14" s="3" t="s">
        <v>3</v>
      </c>
      <c r="D14" s="3" t="s">
        <v>34</v>
      </c>
      <c r="E14" s="5" t="str">
        <f>VLOOKUP(B14,[1]产品明细!$E$5:$F$189,2,0)</f>
        <v>6-QW-55(460)-LN2-L-T2_55530_超威</v>
      </c>
    </row>
    <row r="15" spans="1:5" x14ac:dyDescent="0.25">
      <c r="A15" s="3">
        <v>13</v>
      </c>
      <c r="B15" s="6">
        <v>1020300170</v>
      </c>
      <c r="C15" s="3" t="s">
        <v>3</v>
      </c>
      <c r="D15" s="3" t="s">
        <v>34</v>
      </c>
      <c r="E15" s="5" t="str">
        <f>VLOOKUP(B15,[1]产品明细!$E$5:$F$189,2,0)</f>
        <v>6-QW-55(550)-G86-L-T2_85550_超威</v>
      </c>
    </row>
    <row r="16" spans="1:5" x14ac:dyDescent="0.25">
      <c r="A16" s="3">
        <v>14</v>
      </c>
      <c r="B16" s="6">
        <v>1020300169</v>
      </c>
      <c r="C16" s="3" t="s">
        <v>3</v>
      </c>
      <c r="D16" s="3" t="s">
        <v>34</v>
      </c>
      <c r="E16" s="5" t="str">
        <f>VLOOKUP(B16,[1]产品明细!$E$5:$F$189,2,0)</f>
        <v>6-QW-55(550)-G86-R-T2_85550_超威</v>
      </c>
    </row>
    <row r="17" spans="1:5" x14ac:dyDescent="0.25">
      <c r="A17" s="3">
        <v>15</v>
      </c>
      <c r="B17" s="6">
        <v>1020300081</v>
      </c>
      <c r="C17" s="3" t="s">
        <v>3</v>
      </c>
      <c r="D17" s="3" t="s">
        <v>34</v>
      </c>
      <c r="E17" s="5" t="str">
        <f>VLOOKUP(B17,[1]产品明细!$E$5:$F$189,2,0)</f>
        <v>6-QW-60(520)-D23-L-T2_55D23_超威</v>
      </c>
    </row>
    <row r="18" spans="1:5" x14ac:dyDescent="0.25">
      <c r="A18" s="3">
        <v>16</v>
      </c>
      <c r="B18" s="6">
        <v>1020300080</v>
      </c>
      <c r="C18" s="3" t="s">
        <v>3</v>
      </c>
      <c r="D18" s="3" t="s">
        <v>34</v>
      </c>
      <c r="E18" s="5" t="str">
        <f>VLOOKUP(B18,[1]产品明细!$E$5:$F$189,2,0)</f>
        <v>6-QW-60(520)-D23-R-T2_55D23_超威</v>
      </c>
    </row>
    <row r="19" spans="1:5" x14ac:dyDescent="0.25">
      <c r="A19" s="3">
        <v>17</v>
      </c>
      <c r="B19" s="6">
        <v>1020300112</v>
      </c>
      <c r="C19" s="3" t="s">
        <v>3</v>
      </c>
      <c r="D19" s="3" t="s">
        <v>34</v>
      </c>
      <c r="E19" s="5" t="str">
        <f>VLOOKUP(B19,[1]产品明细!$E$5:$F$189,2,0)</f>
        <v>6-QW-60(540)-D26-L-T2_55D26_超威</v>
      </c>
    </row>
    <row r="20" spans="1:5" x14ac:dyDescent="0.25">
      <c r="A20" s="3">
        <v>18</v>
      </c>
      <c r="B20" s="6">
        <v>1020300111</v>
      </c>
      <c r="C20" s="3" t="s">
        <v>3</v>
      </c>
      <c r="D20" s="3" t="s">
        <v>34</v>
      </c>
      <c r="E20" s="5" t="str">
        <f>VLOOKUP(B20,[1]产品明细!$E$5:$F$189,2,0)</f>
        <v>6-QW-60(540)-D26-R-T2_55D26_超威</v>
      </c>
    </row>
    <row r="21" spans="1:5" x14ac:dyDescent="0.25">
      <c r="A21" s="3">
        <v>19</v>
      </c>
      <c r="B21" s="6">
        <v>1020300254</v>
      </c>
      <c r="C21" s="3" t="s">
        <v>3</v>
      </c>
      <c r="D21" s="3" t="s">
        <v>34</v>
      </c>
      <c r="E21" s="5" t="str">
        <f>VLOOKUP(B21,[1]产品明细!$E$5:$F$189,2,0)</f>
        <v>6-QW-60(580)-LN2-L-T2_L2-400_超威</v>
      </c>
    </row>
    <row r="22" spans="1:5" x14ac:dyDescent="0.25">
      <c r="A22" s="3">
        <v>20</v>
      </c>
      <c r="B22" s="6">
        <v>1020300028</v>
      </c>
      <c r="C22" s="3" t="s">
        <v>3</v>
      </c>
      <c r="D22" s="3" t="s">
        <v>34</v>
      </c>
      <c r="E22" s="5" t="str">
        <f>VLOOKUP(B22,[1]产品明细!$E$5:$F$189,2,0)</f>
        <v>6-QW-63(590)-LBN3-L-T2_27-66_超威</v>
      </c>
    </row>
    <row r="23" spans="1:5" x14ac:dyDescent="0.25">
      <c r="A23" s="3">
        <v>21</v>
      </c>
      <c r="B23" s="6">
        <v>1020300092</v>
      </c>
      <c r="C23" s="3" t="s">
        <v>3</v>
      </c>
      <c r="D23" s="3" t="s">
        <v>34</v>
      </c>
      <c r="E23" s="5" t="str">
        <f>VLOOKUP(B23,[1]产品明细!$E$5:$F$189,2,0)</f>
        <v>6-QW-65(570)-D23-L-T2_75D23_超威</v>
      </c>
    </row>
    <row r="24" spans="1:5" x14ac:dyDescent="0.25">
      <c r="A24" s="3">
        <v>22</v>
      </c>
      <c r="B24" s="6">
        <v>1020300126</v>
      </c>
      <c r="C24" s="3" t="s">
        <v>3</v>
      </c>
      <c r="D24" s="3" t="s">
        <v>34</v>
      </c>
      <c r="E24" s="5" t="str">
        <f>VLOOKUP(B24,[1]产品明细!$E$5:$F$189,2,0)</f>
        <v>6-QW-70(600)-D26-L-T2_80D26_超威</v>
      </c>
    </row>
    <row r="25" spans="1:5" x14ac:dyDescent="0.25">
      <c r="A25" s="3">
        <v>23</v>
      </c>
      <c r="B25" s="6">
        <v>1020300125</v>
      </c>
      <c r="C25" s="3" t="s">
        <v>3</v>
      </c>
      <c r="D25" s="3" t="s">
        <v>34</v>
      </c>
      <c r="E25" s="5" t="str">
        <f>VLOOKUP(B25,[1]产品明细!$E$5:$F$189,2,0)</f>
        <v>6-QW-70(600)-D26-R-T2_80D26_超威</v>
      </c>
    </row>
    <row r="26" spans="1:5" x14ac:dyDescent="0.25">
      <c r="A26" s="3">
        <v>24</v>
      </c>
      <c r="B26" s="6">
        <v>1020300022</v>
      </c>
      <c r="C26" s="3" t="s">
        <v>3</v>
      </c>
      <c r="D26" s="3" t="s">
        <v>34</v>
      </c>
      <c r="E26" s="5" t="str">
        <f>VLOOKUP(B26,[1]产品明细!$E$5:$F$189,2,0)</f>
        <v>6-QW-72(650)-LN3-L-T2_20-72_超威</v>
      </c>
    </row>
    <row r="27" spans="1:5" x14ac:dyDescent="0.25">
      <c r="A27" s="3">
        <v>25</v>
      </c>
      <c r="B27" s="6">
        <v>1020300021</v>
      </c>
      <c r="C27" s="3" t="s">
        <v>3</v>
      </c>
      <c r="D27" s="3" t="s">
        <v>34</v>
      </c>
      <c r="E27" s="5" t="str">
        <f>VLOOKUP(B27,[1]产品明细!$E$5:$F$189,2,0)</f>
        <v>6-QW-72(650)-LN3-R-T2_20-72_超威</v>
      </c>
    </row>
    <row r="28" spans="1:5" x14ac:dyDescent="0.25">
      <c r="A28" s="3">
        <v>26</v>
      </c>
      <c r="B28" s="6">
        <v>1020300150</v>
      </c>
      <c r="C28" s="3" t="s">
        <v>3</v>
      </c>
      <c r="D28" s="3" t="s">
        <v>34</v>
      </c>
      <c r="E28" s="5" t="str">
        <f>VLOOKUP(B28,[1]产品明细!$E$5:$F$189,2,0)</f>
        <v>6-QW-80(670)-D31-L-T2_95D31_超威</v>
      </c>
    </row>
    <row r="29" spans="1:5" x14ac:dyDescent="0.25">
      <c r="A29" s="3">
        <v>27</v>
      </c>
      <c r="B29" s="6">
        <v>1020300149</v>
      </c>
      <c r="C29" s="3" t="s">
        <v>3</v>
      </c>
      <c r="D29" s="3" t="s">
        <v>34</v>
      </c>
      <c r="E29" s="5" t="str">
        <f>VLOOKUP(B29,[1]产品明细!$E$5:$F$189,2,0)</f>
        <v>6-QW-80(670)-D31-R-T2_95D31_超威</v>
      </c>
    </row>
    <row r="30" spans="1:5" x14ac:dyDescent="0.25">
      <c r="A30" s="3">
        <v>28</v>
      </c>
      <c r="B30" s="6">
        <v>1020300032</v>
      </c>
      <c r="C30" s="3" t="s">
        <v>3</v>
      </c>
      <c r="D30" s="3" t="s">
        <v>34</v>
      </c>
      <c r="E30" s="5" t="str">
        <f>VLOOKUP(B30,[1]产品明细!$E$5:$F$189,2,0)</f>
        <v>6-QW-80(680)-LN4-L-T2_58043_超威</v>
      </c>
    </row>
    <row r="31" spans="1:5" x14ac:dyDescent="0.25">
      <c r="A31" s="3">
        <v>29</v>
      </c>
      <c r="B31" s="6">
        <v>1020300157</v>
      </c>
      <c r="C31" s="3" t="s">
        <v>3</v>
      </c>
      <c r="D31" s="3" t="s">
        <v>34</v>
      </c>
      <c r="E31" s="5" t="str">
        <f>VLOOKUP(B31,[1]产品明细!$E$5:$F$189,2,0)</f>
        <v>6-QW-90(670)-G31-R-T2_100G31_超威</v>
      </c>
    </row>
    <row r="32" spans="1:5" x14ac:dyDescent="0.25">
      <c r="A32" s="3">
        <v>30</v>
      </c>
      <c r="B32" s="6">
        <v>1020300035</v>
      </c>
      <c r="C32" s="3" t="s">
        <v>3</v>
      </c>
      <c r="D32" s="3" t="s">
        <v>34</v>
      </c>
      <c r="E32" s="5" t="str">
        <f>VLOOKUP(B32,[1]产品明细!$E$5:$F$189,2,0)</f>
        <v>6-QW-100(800)-LN5-L-T2_20-100_超威</v>
      </c>
    </row>
    <row r="33" spans="1:5" x14ac:dyDescent="0.25">
      <c r="A33" s="3">
        <v>31</v>
      </c>
      <c r="B33" s="6">
        <v>1020300175</v>
      </c>
      <c r="C33" s="3" t="s">
        <v>3</v>
      </c>
      <c r="D33" s="3" t="s">
        <v>34</v>
      </c>
      <c r="E33" s="5" t="str">
        <f>VLOOKUP(B33,[1]产品明细!$E$5:$F$189,2,0)</f>
        <v>6-QW-105(750)-E40-R-T2_105E40_超威</v>
      </c>
    </row>
    <row r="34" spans="1:5" x14ac:dyDescent="0.25">
      <c r="A34" s="3">
        <v>32</v>
      </c>
      <c r="B34" s="6">
        <v>1020300183</v>
      </c>
      <c r="C34" s="3" t="s">
        <v>3</v>
      </c>
      <c r="D34" s="3" t="s">
        <v>34</v>
      </c>
      <c r="E34" s="5" t="str">
        <f>VLOOKUP(B34,[1]产品明细!$E$5:$F$189,2,0)</f>
        <v>6-QW-105(750)-E41-R-T2_105E41_超威</v>
      </c>
    </row>
    <row r="35" spans="1:5" x14ac:dyDescent="0.25">
      <c r="A35" s="3">
        <v>33</v>
      </c>
      <c r="B35" s="6">
        <v>1020300037</v>
      </c>
      <c r="C35" s="3" t="s">
        <v>3</v>
      </c>
      <c r="D35" s="3" t="s">
        <v>34</v>
      </c>
      <c r="E35" s="5" t="str">
        <f>VLOOKUP(B35,[1]产品明细!$E$5:$F$189,2,0)</f>
        <v>6-QW-110(950)-LN6-L-T2_20-110_超威</v>
      </c>
    </row>
    <row r="36" spans="1:5" x14ac:dyDescent="0.25">
      <c r="A36" s="3">
        <v>34</v>
      </c>
      <c r="B36" s="6">
        <v>1020300199</v>
      </c>
      <c r="C36" s="3" t="s">
        <v>3</v>
      </c>
      <c r="D36" s="3" t="s">
        <v>34</v>
      </c>
      <c r="E36" s="5" t="str">
        <f>VLOOKUP(B36,[1]产品明细!$E$5:$F$189,2,0)</f>
        <v>6-QW-190min(750)-E41-R-T2_N120_超威</v>
      </c>
    </row>
    <row r="37" spans="1:5" x14ac:dyDescent="0.25">
      <c r="A37" s="3">
        <v>35</v>
      </c>
      <c r="B37" s="6">
        <v>1020300176</v>
      </c>
      <c r="C37" s="3" t="s">
        <v>3</v>
      </c>
      <c r="D37" s="3" t="s">
        <v>34</v>
      </c>
      <c r="E37" s="5" t="str">
        <f>VLOOKUP(B37,[1]产品明细!$E$5:$F$189,2,0)</f>
        <v>6-QW-120(800)-E40-R-T2_115E40_超威</v>
      </c>
    </row>
    <row r="38" spans="1:5" x14ac:dyDescent="0.25">
      <c r="A38" s="3">
        <v>36</v>
      </c>
      <c r="B38" s="6">
        <v>1020300197</v>
      </c>
      <c r="C38" s="3" t="s">
        <v>3</v>
      </c>
      <c r="D38" s="3" t="s">
        <v>34</v>
      </c>
      <c r="E38" s="5" t="str">
        <f>VLOOKUP(B38,[1]产品明细!$E$5:$F$189,2,0)</f>
        <v>6-QW-120(850)-E41-R-T2_115E41_超威</v>
      </c>
    </row>
    <row r="39" spans="1:5" x14ac:dyDescent="0.25">
      <c r="A39" s="3">
        <v>37</v>
      </c>
      <c r="B39" s="6">
        <v>1020300236</v>
      </c>
      <c r="C39" s="3" t="s">
        <v>3</v>
      </c>
      <c r="D39" s="3" t="s">
        <v>34</v>
      </c>
      <c r="E39" s="5" t="str">
        <f>VLOOKUP(B39,[1]产品明细!$E$5:$F$189,2,0)</f>
        <v>6-QW-120(780)-F51-R-T2_120F51_超威</v>
      </c>
    </row>
    <row r="40" spans="1:5" x14ac:dyDescent="0.25">
      <c r="A40" s="3">
        <v>38</v>
      </c>
      <c r="B40" s="6">
        <v>1020300243</v>
      </c>
      <c r="C40" s="3" t="s">
        <v>3</v>
      </c>
      <c r="D40" s="3" t="s">
        <v>34</v>
      </c>
      <c r="E40" s="5" t="str">
        <f>VLOOKUP(B40,[1]产品明细!$E$5:$F$189,2,0)</f>
        <v>6-QW-135(880)-F51-R-T2_135F51_超威</v>
      </c>
    </row>
    <row r="41" spans="1:5" x14ac:dyDescent="0.25">
      <c r="A41" s="3">
        <v>39</v>
      </c>
      <c r="B41" s="6">
        <v>1020300214</v>
      </c>
      <c r="C41" s="3" t="s">
        <v>3</v>
      </c>
      <c r="D41" s="3" t="s">
        <v>34</v>
      </c>
      <c r="E41" s="5" t="str">
        <f>VLOOKUP(B41,[1]产品明细!$E$5:$F$189,2,0)</f>
        <v>6-QW-150(950)-G51-R-T2_150G51_超威</v>
      </c>
    </row>
    <row r="42" spans="1:5" x14ac:dyDescent="0.25">
      <c r="A42" s="3">
        <v>40</v>
      </c>
      <c r="B42" s="6">
        <v>1020300221</v>
      </c>
      <c r="C42" s="3" t="s">
        <v>3</v>
      </c>
      <c r="D42" s="3" t="s">
        <v>34</v>
      </c>
      <c r="E42" s="5" t="str">
        <f>VLOOKUP(B42,[1]产品明细!$E$5:$F$189,2,0)</f>
        <v>6-QW-165(900)-G51-L-T2_165G51_超威</v>
      </c>
    </row>
    <row r="43" spans="1:5" x14ac:dyDescent="0.25">
      <c r="A43" s="3">
        <v>41</v>
      </c>
      <c r="B43" s="6">
        <v>1020300220</v>
      </c>
      <c r="C43" s="3" t="s">
        <v>3</v>
      </c>
      <c r="D43" s="3" t="s">
        <v>34</v>
      </c>
      <c r="E43" s="5" t="str">
        <f>VLOOKUP(B43,[1]产品明细!$E$5:$F$189,2,0)</f>
        <v>6-QW-165(900)-G51-R-T2_165G51_超威</v>
      </c>
    </row>
    <row r="44" spans="1:5" x14ac:dyDescent="0.25">
      <c r="A44" s="3">
        <v>42</v>
      </c>
      <c r="B44" s="6">
        <v>1020300226</v>
      </c>
      <c r="C44" s="3" t="s">
        <v>3</v>
      </c>
      <c r="D44" s="3" t="s">
        <v>34</v>
      </c>
      <c r="E44" s="5" t="str">
        <f>VLOOKUP(B44,[1]产品明细!$E$5:$F$189,2,0)</f>
        <v>6-QW-180(950)-G51-R-T2_180G51_超威</v>
      </c>
    </row>
    <row r="45" spans="1:5" x14ac:dyDescent="0.25">
      <c r="A45" s="3">
        <v>43</v>
      </c>
      <c r="B45" s="6">
        <v>1020300246</v>
      </c>
      <c r="C45" s="3" t="s">
        <v>3</v>
      </c>
      <c r="D45" s="3" t="s">
        <v>34</v>
      </c>
      <c r="E45" s="5" t="str">
        <f>VLOOKUP(B45,[1]产品明细!$E$5:$F$189,2,0)</f>
        <v>6-QW-200(1150)-H52-R-L_210H52_超威</v>
      </c>
    </row>
    <row r="46" spans="1:5" x14ac:dyDescent="0.25">
      <c r="A46" s="3">
        <v>44</v>
      </c>
      <c r="B46" s="6">
        <v>1020300245</v>
      </c>
      <c r="C46" s="3" t="s">
        <v>3</v>
      </c>
      <c r="D46" s="3" t="s">
        <v>34</v>
      </c>
      <c r="E46" s="5" t="str">
        <f>VLOOKUP(B46,[1]产品明细!$E$5:$F$189,2,0)</f>
        <v>6-QW-200(1150)-H52-R-T2_210H52_超威</v>
      </c>
    </row>
    <row r="47" spans="1:5" x14ac:dyDescent="0.25">
      <c r="A47" s="3">
        <v>45</v>
      </c>
      <c r="B47" s="6">
        <v>1020200001</v>
      </c>
      <c r="C47" s="3" t="s">
        <v>3</v>
      </c>
      <c r="D47" s="3" t="s">
        <v>34</v>
      </c>
      <c r="E47" s="5" t="str">
        <f>VLOOKUP(B47,[1]产品明细!$E$5:$F$189,2,0)</f>
        <v>6-QTPE-60(640)-LN2-L-T2_H5-EFB_超威_蓝</v>
      </c>
    </row>
    <row r="48" spans="1:5" x14ac:dyDescent="0.25">
      <c r="A48" s="3">
        <v>46</v>
      </c>
      <c r="B48" s="6">
        <v>1020200004</v>
      </c>
      <c r="C48" s="3" t="s">
        <v>3</v>
      </c>
      <c r="D48" s="3" t="s">
        <v>34</v>
      </c>
      <c r="E48" s="5" t="str">
        <f>VLOOKUP(B48,[1]产品明细!$E$5:$F$189,2,0)</f>
        <v>6-QTPE-70(700)-LN3-L-T2_H6-EFB_超威_蓝</v>
      </c>
    </row>
    <row r="49" spans="1:5" x14ac:dyDescent="0.25">
      <c r="A49" s="3">
        <v>47</v>
      </c>
      <c r="B49" s="6">
        <v>1020200011</v>
      </c>
      <c r="C49" s="3" t="s">
        <v>3</v>
      </c>
      <c r="D49" s="3" t="s">
        <v>34</v>
      </c>
      <c r="E49" s="5" t="str">
        <f>VLOOKUP(B49,[1]产品明细!$E$5:$F$189,2,0)</f>
        <v>6-QTPA-60(610)-Q85-L-T2_Q85-EFB_超威_蓝</v>
      </c>
    </row>
    <row r="50" spans="1:5" x14ac:dyDescent="0.25">
      <c r="A50" s="3">
        <v>48</v>
      </c>
      <c r="B50" s="6">
        <v>1020200008</v>
      </c>
      <c r="C50" s="3" t="s">
        <v>3</v>
      </c>
      <c r="D50" s="3" t="s">
        <v>34</v>
      </c>
      <c r="E50" s="5" t="str">
        <f>VLOOKUP(B50,[1]产品明细!$E$5:$F$189,2,0)</f>
        <v>6-QTPA-50(460)-N55-L-T2_N55-EFB_超威_蓝</v>
      </c>
    </row>
    <row r="51" spans="1:5" x14ac:dyDescent="0.25">
      <c r="A51" s="3">
        <v>49</v>
      </c>
      <c r="B51" s="6">
        <v>1020200014</v>
      </c>
      <c r="C51" s="3" t="s">
        <v>3</v>
      </c>
      <c r="D51" s="3" t="s">
        <v>34</v>
      </c>
      <c r="E51" s="5" t="str">
        <f>VLOOKUP(B51,[1]产品明细!$E$5:$F$189,2,0)</f>
        <v>6-QTPA-70(680)-S95-L-T2_S95-EFB_超威_蓝</v>
      </c>
    </row>
    <row r="52" spans="1:5" x14ac:dyDescent="0.25">
      <c r="A52" s="3">
        <v>50</v>
      </c>
      <c r="B52" s="6">
        <v>1020100001</v>
      </c>
      <c r="C52" s="3" t="s">
        <v>3</v>
      </c>
      <c r="D52" s="3" t="s">
        <v>34</v>
      </c>
      <c r="E52" s="5" t="str">
        <f>VLOOKUP(B52,[1]产品明细!$E$5:$F$189,2,0)</f>
        <v>6-QTF-70(720)-LN3-L-T2_H6-AGM_超威</v>
      </c>
    </row>
    <row r="53" spans="1:5" x14ac:dyDescent="0.25">
      <c r="A53" s="3">
        <v>51</v>
      </c>
      <c r="B53" s="6">
        <v>1020100003</v>
      </c>
      <c r="C53" s="3" t="s">
        <v>3</v>
      </c>
      <c r="D53" s="3" t="s">
        <v>34</v>
      </c>
      <c r="E53" s="5" t="str">
        <f>VLOOKUP(B53,[1]产品明细!$E$5:$F$189,2,0)</f>
        <v>6-QTF-92(850)-LN5-L-T2_H8-AGM_超威</v>
      </c>
    </row>
    <row r="54" spans="1:5" x14ac:dyDescent="0.25">
      <c r="A54" s="3">
        <v>52</v>
      </c>
      <c r="B54" s="6">
        <v>1020300047</v>
      </c>
      <c r="C54" s="3" t="s">
        <v>3</v>
      </c>
      <c r="D54" s="3" t="s">
        <v>35</v>
      </c>
      <c r="E54" s="5" t="str">
        <f>VLOOKUP(B54,[1]产品明细!$E$5:$F$189,2,0)</f>
        <v>6-QW-45(350)-B24-R-T2_55B24_超威</v>
      </c>
    </row>
    <row r="55" spans="1:5" x14ac:dyDescent="0.25">
      <c r="A55" s="3">
        <v>53</v>
      </c>
      <c r="B55" s="6">
        <v>1020300048</v>
      </c>
      <c r="C55" s="3" t="s">
        <v>3</v>
      </c>
      <c r="D55" s="3" t="s">
        <v>35</v>
      </c>
      <c r="E55" s="5" t="str">
        <f>VLOOKUP(B55,[1]产品明细!$E$5:$F$189,2,0)</f>
        <v>6-QW-45(350)-B24-L-T2_55B24_超威</v>
      </c>
    </row>
    <row r="56" spans="1:5" x14ac:dyDescent="0.25">
      <c r="A56" s="3">
        <v>54</v>
      </c>
      <c r="B56" s="6">
        <v>1020300071</v>
      </c>
      <c r="C56" s="3" t="s">
        <v>3</v>
      </c>
      <c r="D56" s="3" t="s">
        <v>35</v>
      </c>
      <c r="E56" s="5" t="str">
        <f>VLOOKUP(B56,[1]产品明细!$E$5:$F$189,2,0)</f>
        <v>6-QW-45(350)-B24-L-T2-X_55B24_超威</v>
      </c>
    </row>
    <row r="57" spans="1:5" x14ac:dyDescent="0.25">
      <c r="A57" s="3">
        <v>55</v>
      </c>
      <c r="B57" s="6">
        <v>1020300050</v>
      </c>
      <c r="C57" s="3" t="s">
        <v>3</v>
      </c>
      <c r="D57" s="3" t="s">
        <v>35</v>
      </c>
      <c r="E57" s="5" t="str">
        <f>VLOOKUP(B57,[1]产品明细!$E$5:$F$189,2,0)</f>
        <v>6-QW-45(350)-B24-L-T1_55B24_超威</v>
      </c>
    </row>
    <row r="58" spans="1:5" x14ac:dyDescent="0.25">
      <c r="A58" s="3">
        <v>56</v>
      </c>
      <c r="B58" s="6">
        <v>1020300159</v>
      </c>
      <c r="C58" s="3" t="s">
        <v>3</v>
      </c>
      <c r="D58" s="3" t="s">
        <v>35</v>
      </c>
      <c r="E58" s="5" t="str">
        <f>VLOOKUP(B58,[1]产品明细!$E$5:$F$189,2,0)</f>
        <v>6-QW-48(430)-G58-R-T2_58500_超威</v>
      </c>
    </row>
    <row r="59" spans="1:5" x14ac:dyDescent="0.25">
      <c r="A59" s="3">
        <v>57</v>
      </c>
      <c r="B59" s="6">
        <v>1020300165</v>
      </c>
      <c r="C59" s="3" t="s">
        <v>3</v>
      </c>
      <c r="D59" s="3" t="s">
        <v>35</v>
      </c>
      <c r="E59" s="5" t="str">
        <f>VLOOKUP(B59,[1]产品明细!$E$5:$F$189,2,0)</f>
        <v>6-QW-55(510)-G86-R-T2_85550_超威</v>
      </c>
    </row>
    <row r="60" spans="1:5" x14ac:dyDescent="0.25">
      <c r="A60" s="3">
        <v>58</v>
      </c>
      <c r="B60" s="6">
        <v>1020300166</v>
      </c>
      <c r="C60" s="3" t="s">
        <v>3</v>
      </c>
      <c r="D60" s="3" t="s">
        <v>35</v>
      </c>
      <c r="E60" s="5" t="str">
        <f>VLOOKUP(B60,[1]产品明细!$E$5:$F$189,2,0)</f>
        <v>6-QW-55(510)-G86-L-T2_85550_超威</v>
      </c>
    </row>
    <row r="61" spans="1:5" x14ac:dyDescent="0.25">
      <c r="A61" s="3">
        <v>59</v>
      </c>
      <c r="B61" s="6">
        <v>1020300008</v>
      </c>
      <c r="C61" s="3" t="s">
        <v>3</v>
      </c>
      <c r="D61" s="3" t="s">
        <v>35</v>
      </c>
      <c r="E61" s="5" t="str">
        <f>VLOOKUP(B61,[1]产品明细!$E$5:$F$189,2,0)</f>
        <v>6-QW-60(550)-LN2-R-T2_L2-400_超威</v>
      </c>
    </row>
    <row r="62" spans="1:5" x14ac:dyDescent="0.25">
      <c r="A62" s="3">
        <v>60</v>
      </c>
      <c r="B62" s="6">
        <v>1020300009</v>
      </c>
      <c r="C62" s="3" t="s">
        <v>3</v>
      </c>
      <c r="D62" s="3" t="s">
        <v>35</v>
      </c>
      <c r="E62" s="5" t="str">
        <f>VLOOKUP(B62,[1]产品明细!$E$5:$F$189,2,0)</f>
        <v>6-QW-60(550)-LN2-L-T2_L2-400_超威</v>
      </c>
    </row>
    <row r="63" spans="1:5" x14ac:dyDescent="0.25">
      <c r="A63" s="3">
        <v>61</v>
      </c>
      <c r="B63" s="6">
        <v>1020300103</v>
      </c>
      <c r="C63" s="3" t="s">
        <v>3</v>
      </c>
      <c r="D63" s="3" t="s">
        <v>35</v>
      </c>
      <c r="E63" s="5" t="str">
        <f>VLOOKUP(B63,[1]产品明细!$E$5:$F$189,2,0)</f>
        <v>6-QW-60(520)-D26-R-T2_55D26_超威</v>
      </c>
    </row>
    <row r="64" spans="1:5" x14ac:dyDescent="0.25">
      <c r="A64" s="3">
        <v>62</v>
      </c>
      <c r="B64" s="6">
        <v>1020300104</v>
      </c>
      <c r="C64" s="3" t="s">
        <v>3</v>
      </c>
      <c r="D64" s="3" t="s">
        <v>35</v>
      </c>
      <c r="E64" s="5" t="str">
        <f>VLOOKUP(B64,[1]产品明细!$E$5:$F$189,2,0)</f>
        <v>6-QW-60(520)-D26-L-T2_55D26_超威</v>
      </c>
    </row>
    <row r="65" spans="1:5" x14ac:dyDescent="0.25">
      <c r="A65" s="3">
        <v>63</v>
      </c>
      <c r="B65" s="6">
        <v>1020300129</v>
      </c>
      <c r="C65" s="3" t="s">
        <v>3</v>
      </c>
      <c r="D65" s="3" t="s">
        <v>35</v>
      </c>
      <c r="E65" s="5" t="str">
        <f>VLOOKUP(B65,[1]产品明细!$E$5:$F$189,2,0)</f>
        <v>6-QW-70(550)-D26-R-T2_80D26_超威</v>
      </c>
    </row>
    <row r="66" spans="1:5" x14ac:dyDescent="0.25">
      <c r="A66" s="3">
        <v>64</v>
      </c>
      <c r="B66" s="6">
        <v>1020300130</v>
      </c>
      <c r="C66" s="3" t="s">
        <v>3</v>
      </c>
      <c r="D66" s="3" t="s">
        <v>35</v>
      </c>
      <c r="E66" s="5" t="str">
        <f>VLOOKUP(B66,[1]产品明细!$E$5:$F$189,2,0)</f>
        <v>6-QW-70(550)-D26-L-T2_80D26_超威</v>
      </c>
    </row>
    <row r="67" spans="1:5" x14ac:dyDescent="0.25">
      <c r="A67" s="3">
        <v>65</v>
      </c>
      <c r="B67" s="6">
        <v>1020300145</v>
      </c>
      <c r="C67" s="3" t="s">
        <v>3</v>
      </c>
      <c r="D67" s="3" t="s">
        <v>35</v>
      </c>
      <c r="E67" s="5" t="str">
        <f>VLOOKUP(B67,[1]产品明细!$E$5:$F$189,2,0)</f>
        <v>6-QW-80(622)-D31-R-T2_95D31_超威</v>
      </c>
    </row>
    <row r="68" spans="1:5" x14ac:dyDescent="0.25">
      <c r="A68" s="3">
        <v>66</v>
      </c>
      <c r="B68" s="6">
        <v>1020300146</v>
      </c>
      <c r="C68" s="3" t="s">
        <v>3</v>
      </c>
      <c r="D68" s="3" t="s">
        <v>35</v>
      </c>
      <c r="E68" s="5" t="str">
        <f>VLOOKUP(B68,[1]产品明细!$E$5:$F$189,2,0)</f>
        <v>6-QW-80(622)-D31-L-T2_95D31_超威</v>
      </c>
    </row>
    <row r="69" spans="1:5" x14ac:dyDescent="0.25">
      <c r="A69" s="3">
        <v>67</v>
      </c>
      <c r="B69" s="6">
        <v>1020300177</v>
      </c>
      <c r="C69" s="3" t="s">
        <v>3</v>
      </c>
      <c r="D69" s="3" t="s">
        <v>35</v>
      </c>
      <c r="E69" s="5" t="str">
        <f>VLOOKUP(B69,[1]产品明细!$E$5:$F$189,2,0)</f>
        <v>6-QW-105(730)-E41-R-T2_105E41_超威</v>
      </c>
    </row>
    <row r="70" spans="1:5" x14ac:dyDescent="0.25">
      <c r="A70" s="3">
        <v>68</v>
      </c>
      <c r="B70" s="6">
        <v>1020300178</v>
      </c>
      <c r="C70" s="3" t="s">
        <v>3</v>
      </c>
      <c r="D70" s="3" t="s">
        <v>35</v>
      </c>
      <c r="E70" s="5" t="str">
        <f>VLOOKUP(B70,[1]产品明细!$E$5:$F$189,2,0)</f>
        <v>6-QW-105(730)-E41-R-L_105E41_超威</v>
      </c>
    </row>
    <row r="71" spans="1:5" x14ac:dyDescent="0.25">
      <c r="A71" s="3">
        <v>69</v>
      </c>
      <c r="B71" s="6">
        <v>1020300191</v>
      </c>
      <c r="C71" s="3" t="s">
        <v>3</v>
      </c>
      <c r="D71" s="3" t="s">
        <v>35</v>
      </c>
      <c r="E71" s="5" t="str">
        <f>VLOOKUP(B71,[1]产品明细!$E$5:$F$189,2,0)</f>
        <v>6-QW-120(820)-E41-R-T2_115E41_超威</v>
      </c>
    </row>
    <row r="72" spans="1:5" x14ac:dyDescent="0.25">
      <c r="A72" s="3">
        <v>70</v>
      </c>
      <c r="B72" s="6">
        <v>1020300209</v>
      </c>
      <c r="C72" s="3" t="s">
        <v>3</v>
      </c>
      <c r="D72" s="3" t="s">
        <v>35</v>
      </c>
      <c r="E72" s="5" t="str">
        <f>VLOOKUP(B72,[1]产品明细!$E$5:$F$189,2,0)</f>
        <v>6-QW-150(850)-G51-R-T2_150G51_超威</v>
      </c>
    </row>
    <row r="73" spans="1:5" x14ac:dyDescent="0.25">
      <c r="A73" s="3">
        <v>71</v>
      </c>
      <c r="B73" s="6">
        <v>1020300210</v>
      </c>
      <c r="C73" s="3" t="s">
        <v>3</v>
      </c>
      <c r="D73" s="3" t="s">
        <v>35</v>
      </c>
      <c r="E73" s="5" t="str">
        <f>VLOOKUP(B73,[1]产品明细!$E$5:$F$189,2,0)</f>
        <v>6-QW-150(850)-G51-L-T2_150G51_超威</v>
      </c>
    </row>
    <row r="74" spans="1:5" x14ac:dyDescent="0.25">
      <c r="A74" s="3">
        <v>72</v>
      </c>
      <c r="B74" s="6">
        <v>1020300211</v>
      </c>
      <c r="C74" s="3" t="s">
        <v>3</v>
      </c>
      <c r="D74" s="3" t="s">
        <v>35</v>
      </c>
      <c r="E74" s="5" t="str">
        <f>VLOOKUP(B74,[1]产品明细!$E$5:$F$189,2,0)</f>
        <v>6-QW-150(850)-G51-R-L_150G51_超威</v>
      </c>
    </row>
    <row r="75" spans="1:5" x14ac:dyDescent="0.25">
      <c r="A75" s="3">
        <v>73</v>
      </c>
      <c r="B75" s="6">
        <v>1020300011</v>
      </c>
      <c r="C75" s="3" t="s">
        <v>4</v>
      </c>
      <c r="D75" s="3"/>
      <c r="E75" s="5" t="str">
        <f>VLOOKUP(B75,[1]产品明细!$E$5:$F$189,2,0)</f>
        <v>6-QW-60(550)-LN2-L-T2_L2-400_象王</v>
      </c>
    </row>
    <row r="76" spans="1:5" x14ac:dyDescent="0.25">
      <c r="A76" s="3">
        <v>74</v>
      </c>
      <c r="B76" s="6">
        <v>1020300013</v>
      </c>
      <c r="C76" s="3" t="s">
        <v>4</v>
      </c>
      <c r="D76" s="3"/>
      <c r="E76" s="5" t="str">
        <f>VLOOKUP(B76,[1]产品明细!$E$5:$F$189,2,0)</f>
        <v>6-QW-80min(460)-LN2-L-T2_55530_象王</v>
      </c>
    </row>
    <row r="77" spans="1:5" x14ac:dyDescent="0.25">
      <c r="A77" s="3">
        <v>75</v>
      </c>
      <c r="B77" s="6">
        <v>1020300016</v>
      </c>
      <c r="C77" s="3" t="s">
        <v>4</v>
      </c>
      <c r="D77" s="3"/>
      <c r="E77" s="5" t="str">
        <f>VLOOKUP(B77,[1]产品明细!$E$5:$F$189,2,0)</f>
        <v>6-QW-80min(460)-LBN2-L-T2_27-55_象王</v>
      </c>
    </row>
    <row r="78" spans="1:5" x14ac:dyDescent="0.25">
      <c r="A78" s="3">
        <v>76</v>
      </c>
      <c r="B78" s="6">
        <v>1020300030</v>
      </c>
      <c r="C78" s="3" t="s">
        <v>4</v>
      </c>
      <c r="D78" s="3"/>
      <c r="E78" s="5" t="str">
        <f>VLOOKUP(B78,[1]产品明细!$E$5:$F$189,2,0)</f>
        <v>6-QW-80min(460)-LBN3-L-T2_55415_象王</v>
      </c>
    </row>
    <row r="79" spans="1:5" x14ac:dyDescent="0.25">
      <c r="A79" s="3">
        <v>77</v>
      </c>
      <c r="B79" s="6">
        <v>1020300031</v>
      </c>
      <c r="C79" s="3" t="s">
        <v>4</v>
      </c>
      <c r="D79" s="3"/>
      <c r="E79" s="5" t="str">
        <f>VLOOKUP(B79,[1]产品明细!$E$5:$F$189,2,0)</f>
        <v>6-QW-95min(500)-LBN3-L-T2_27-66_象王</v>
      </c>
    </row>
    <row r="80" spans="1:5" x14ac:dyDescent="0.25">
      <c r="A80" s="3">
        <v>78</v>
      </c>
      <c r="B80" s="6">
        <v>1020300043</v>
      </c>
      <c r="C80" s="3" t="s">
        <v>4</v>
      </c>
      <c r="D80" s="3"/>
      <c r="E80" s="5" t="str">
        <f>VLOOKUP(B80,[1]产品明细!$E$5:$F$189,2,0)</f>
        <v>6-QW-45min(280)-B20-R-T1_38B20_象王</v>
      </c>
    </row>
    <row r="81" spans="1:5" x14ac:dyDescent="0.25">
      <c r="A81" s="3">
        <v>79</v>
      </c>
      <c r="B81" s="6">
        <v>1020300044</v>
      </c>
      <c r="C81" s="3" t="s">
        <v>4</v>
      </c>
      <c r="D81" s="3"/>
      <c r="E81" s="5" t="str">
        <f>VLOOKUP(B81,[1]产品明细!$E$5:$F$189,2,0)</f>
        <v>6-QW-45min(280)-B20-L-T1_38B20_象王</v>
      </c>
    </row>
    <row r="82" spans="1:5" x14ac:dyDescent="0.25">
      <c r="A82" s="3">
        <v>80</v>
      </c>
      <c r="B82" s="6">
        <v>1020300072</v>
      </c>
      <c r="C82" s="3" t="s">
        <v>4</v>
      </c>
      <c r="D82" s="3"/>
      <c r="E82" s="5" t="str">
        <f>VLOOKUP(B82,[1]产品明细!$E$5:$F$189,2,0)</f>
        <v>6-QW-60min(350)-B24-R-T2_55B24_象王</v>
      </c>
    </row>
    <row r="83" spans="1:5" x14ac:dyDescent="0.25">
      <c r="A83" s="3">
        <v>81</v>
      </c>
      <c r="B83" s="6">
        <v>1020300260</v>
      </c>
      <c r="C83" s="3" t="s">
        <v>4</v>
      </c>
      <c r="D83" s="3"/>
      <c r="E83" s="5" t="str">
        <f>VLOOKUP(B83,[1]产品明细!$E$5:$F$189,2,0)</f>
        <v>6-QW-60min(350)-B24-L-T2_55B24_象王</v>
      </c>
    </row>
    <row r="84" spans="1:5" x14ac:dyDescent="0.25">
      <c r="A84" s="3">
        <v>82</v>
      </c>
      <c r="B84" s="6">
        <v>1020300074</v>
      </c>
      <c r="C84" s="3" t="s">
        <v>4</v>
      </c>
      <c r="D84" s="3"/>
      <c r="E84" s="5" t="str">
        <f>VLOOKUP(B84,[1]产品明细!$E$5:$F$189,2,0)</f>
        <v>6-QW-60min(350)-B24-L-T1_55B24_象王</v>
      </c>
    </row>
    <row r="85" spans="1:5" x14ac:dyDescent="0.25">
      <c r="A85" s="3">
        <v>83</v>
      </c>
      <c r="B85" s="6">
        <v>1020300073</v>
      </c>
      <c r="C85" s="3" t="s">
        <v>4</v>
      </c>
      <c r="D85" s="3"/>
      <c r="E85" s="5" t="str">
        <f>VLOOKUP(B85,[1]产品明细!$E$5:$F$189,2,0)</f>
        <v>6-QW-60min(350)-B24-L-T2-X_55B24_象王</v>
      </c>
    </row>
    <row r="86" spans="1:5" x14ac:dyDescent="0.25">
      <c r="A86" s="3">
        <v>84</v>
      </c>
      <c r="B86" s="6">
        <v>1020300089</v>
      </c>
      <c r="C86" s="3" t="s">
        <v>4</v>
      </c>
      <c r="D86" s="3"/>
      <c r="E86" s="5" t="str">
        <f>VLOOKUP(B86,[1]产品明细!$E$5:$F$189,2,0)</f>
        <v>6-QW-86min(450)-D23-L-T2_55D23_象王</v>
      </c>
    </row>
    <row r="87" spans="1:5" x14ac:dyDescent="0.25">
      <c r="A87" s="3">
        <v>85</v>
      </c>
      <c r="B87" s="6">
        <v>1020300119</v>
      </c>
      <c r="C87" s="3" t="s">
        <v>4</v>
      </c>
      <c r="D87" s="3"/>
      <c r="E87" s="5" t="str">
        <f>VLOOKUP(B87,[1]产品明细!$E$5:$F$189,2,0)</f>
        <v>6-QW-90min(465)-D26-R-T2_55D26_象王</v>
      </c>
    </row>
    <row r="88" spans="1:5" x14ac:dyDescent="0.25">
      <c r="A88" s="3">
        <v>86</v>
      </c>
      <c r="B88" s="6">
        <v>1020300120</v>
      </c>
      <c r="C88" s="3" t="s">
        <v>4</v>
      </c>
      <c r="D88" s="3"/>
      <c r="E88" s="5" t="str">
        <f>VLOOKUP(B88,[1]产品明细!$E$5:$F$189,2,0)</f>
        <v>6-QW-90min(465)-D26-L-T2_55D26_象王</v>
      </c>
    </row>
    <row r="89" spans="1:5" x14ac:dyDescent="0.25">
      <c r="A89" s="3">
        <v>87</v>
      </c>
      <c r="B89" s="6">
        <v>1020300262</v>
      </c>
      <c r="C89" s="3" t="s">
        <v>4</v>
      </c>
      <c r="D89" s="3"/>
      <c r="E89" s="5" t="str">
        <f>VLOOKUP(B89,[1]产品明细!$E$5:$F$189,2,0)</f>
        <v>6-QW-100min(500)-D26-R-T2_80D26_象王</v>
      </c>
    </row>
    <row r="90" spans="1:5" x14ac:dyDescent="0.25">
      <c r="A90" s="3">
        <v>88</v>
      </c>
      <c r="B90" s="6">
        <v>1020300263</v>
      </c>
      <c r="C90" s="3" t="s">
        <v>4</v>
      </c>
      <c r="D90" s="3"/>
      <c r="E90" s="5" t="str">
        <f>VLOOKUP(B90,[1]产品明细!$E$5:$F$189,2,0)</f>
        <v>6-QW-100min(500)-D26-L-T2_80D26_象王</v>
      </c>
    </row>
    <row r="91" spans="1:5" x14ac:dyDescent="0.25">
      <c r="A91" s="3">
        <v>89</v>
      </c>
      <c r="B91" s="6">
        <v>1020300153</v>
      </c>
      <c r="C91" s="3" t="s">
        <v>4</v>
      </c>
      <c r="D91" s="3"/>
      <c r="E91" s="5" t="str">
        <f>VLOOKUP(B91,[1]产品明细!$E$5:$F$189,2,0)</f>
        <v>6-QW-130min(550)-D31-R-T2_95D31_象王</v>
      </c>
    </row>
    <row r="92" spans="1:5" x14ac:dyDescent="0.25">
      <c r="A92" s="3">
        <v>90</v>
      </c>
      <c r="B92" s="6">
        <v>1020300154</v>
      </c>
      <c r="C92" s="3" t="s">
        <v>4</v>
      </c>
      <c r="D92" s="3"/>
      <c r="E92" s="5" t="str">
        <f>VLOOKUP(B92,[1]产品明细!$E$5:$F$189,2,0)</f>
        <v>6-QW-130min(550)-D31-L-T2_95D31_象王</v>
      </c>
    </row>
    <row r="93" spans="1:5" x14ac:dyDescent="0.25">
      <c r="A93" s="3">
        <v>91</v>
      </c>
      <c r="B93" s="6">
        <v>1020300163</v>
      </c>
      <c r="C93" s="3" t="s">
        <v>4</v>
      </c>
      <c r="D93" s="3"/>
      <c r="E93" s="5" t="str">
        <f>VLOOKUP(B93,[1]产品明细!$E$5:$F$189,2,0)</f>
        <v>6-QW-62min(400)-G58-R-T2_58500_象王</v>
      </c>
    </row>
    <row r="94" spans="1:5" x14ac:dyDescent="0.25">
      <c r="A94" s="3">
        <v>92</v>
      </c>
      <c r="B94" s="6">
        <v>1020300173</v>
      </c>
      <c r="C94" s="3" t="s">
        <v>4</v>
      </c>
      <c r="D94" s="3"/>
      <c r="E94" s="5" t="str">
        <f>VLOOKUP(B94,[1]产品明细!$E$5:$F$189,2,0)</f>
        <v>6-QW-80min(500)-G86-R-T2_85550_象王</v>
      </c>
    </row>
    <row r="95" spans="1:5" x14ac:dyDescent="0.25">
      <c r="A95" s="3">
        <v>93</v>
      </c>
      <c r="B95" s="6">
        <v>1020300200</v>
      </c>
      <c r="C95" s="3" t="s">
        <v>4</v>
      </c>
      <c r="D95" s="3"/>
      <c r="E95" s="5" t="str">
        <f>VLOOKUP(B95,[1]产品明细!$E$5:$F$189,2,0)</f>
        <v>6-QW-170min(710)-E41-R-T2_105E41_象王</v>
      </c>
    </row>
    <row r="96" spans="1:5" x14ac:dyDescent="0.25">
      <c r="A96" s="3">
        <v>94</v>
      </c>
      <c r="B96" s="6">
        <v>1020300201</v>
      </c>
      <c r="C96" s="3" t="s">
        <v>4</v>
      </c>
      <c r="D96" s="3"/>
      <c r="E96" s="5" t="str">
        <f>VLOOKUP(B96,[1]产品明细!$E$5:$F$189,2,0)</f>
        <v>6-QW-170min(710)-E41-R-L_105E41_象王</v>
      </c>
    </row>
    <row r="97" spans="1:5" x14ac:dyDescent="0.25">
      <c r="A97" s="3">
        <v>95</v>
      </c>
      <c r="B97" s="6">
        <v>1020300205</v>
      </c>
      <c r="C97" s="3" t="s">
        <v>4</v>
      </c>
      <c r="D97" s="3"/>
      <c r="E97" s="5" t="str">
        <f>VLOOKUP(B97,[1]产品明细!$E$5:$F$189,2,0)</f>
        <v>6-QW-200min(700)-E41-R-T2_115E41_象王</v>
      </c>
    </row>
    <row r="98" spans="1:5" x14ac:dyDescent="0.25">
      <c r="A98" s="3">
        <v>96</v>
      </c>
      <c r="B98" s="6">
        <v>1020300216</v>
      </c>
      <c r="C98" s="3" t="s">
        <v>4</v>
      </c>
      <c r="D98" s="3"/>
      <c r="E98" s="5" t="str">
        <f>VLOOKUP(B98,[1]产品明细!$E$5:$F$189,2,0)</f>
        <v>6-QW-217min(800)-G51-R-T2_150G51_象王</v>
      </c>
    </row>
    <row r="99" spans="1:5" x14ac:dyDescent="0.25">
      <c r="A99" s="3">
        <v>97</v>
      </c>
      <c r="B99" s="6">
        <v>1020300223</v>
      </c>
      <c r="C99" s="3" t="s">
        <v>4</v>
      </c>
      <c r="D99" s="3"/>
      <c r="E99" s="5" t="str">
        <f>VLOOKUP(B99,[1]产品明细!$E$5:$F$189,2,0)</f>
        <v>6-QW-295min(860)-G51-R-T2_165G51_象王</v>
      </c>
    </row>
    <row r="100" spans="1:5" x14ac:dyDescent="0.25">
      <c r="A100" s="3">
        <v>98</v>
      </c>
      <c r="B100" s="6">
        <v>1020300230</v>
      </c>
      <c r="C100" s="3" t="s">
        <v>4</v>
      </c>
      <c r="D100" s="3"/>
      <c r="E100" s="5" t="str">
        <f>VLOOKUP(B100,[1]产品明细!$E$5:$F$189,2,0)</f>
        <v>6-QW-315min(900)-G51-R-T2_180G51_象王</v>
      </c>
    </row>
    <row r="101" spans="1:5" x14ac:dyDescent="0.25">
      <c r="A101" s="3">
        <v>99</v>
      </c>
      <c r="B101" s="6">
        <v>1020300238</v>
      </c>
      <c r="C101" s="3" t="s">
        <v>4</v>
      </c>
      <c r="D101" s="3"/>
      <c r="E101" s="5" t="str">
        <f>VLOOKUP(B101,[1]产品明细!$E$5:$F$189,2,0)</f>
        <v>6-QW-185min(700)-F51-R-T2_120F51_象王</v>
      </c>
    </row>
    <row r="102" spans="1:5" x14ac:dyDescent="0.25">
      <c r="A102" s="3">
        <v>100</v>
      </c>
      <c r="B102" s="6">
        <v>1020300041</v>
      </c>
      <c r="C102" s="3" t="s">
        <v>5</v>
      </c>
      <c r="D102" s="3"/>
      <c r="E102" s="5" t="str">
        <f>VLOOKUP(B102,[1]产品明细!$E$5:$F$189,2,0)</f>
        <v>6-QW-36(325)-B20-R-T1_38B20_莫尔</v>
      </c>
    </row>
    <row r="103" spans="1:5" x14ac:dyDescent="0.25">
      <c r="A103" s="3">
        <v>101</v>
      </c>
      <c r="B103" s="6">
        <v>1020300042</v>
      </c>
      <c r="C103" s="3" t="s">
        <v>5</v>
      </c>
      <c r="D103" s="3"/>
      <c r="E103" s="5" t="str">
        <f>VLOOKUP(B103,[1]产品明细!$E$5:$F$189,2,0)</f>
        <v>6-QW-36(325)-B20-L-T1_38B20_莫尔</v>
      </c>
    </row>
    <row r="104" spans="1:5" x14ac:dyDescent="0.25">
      <c r="A104" s="3">
        <v>102</v>
      </c>
      <c r="B104" s="6">
        <v>1020300066</v>
      </c>
      <c r="C104" s="3" t="s">
        <v>5</v>
      </c>
      <c r="D104" s="3"/>
      <c r="E104" s="5" t="str">
        <f>VLOOKUP(B104,[1]产品明细!$E$5:$F$189,2,0)</f>
        <v>6-QW-45(380)-B24-R-T2_55B24_莫尔</v>
      </c>
    </row>
    <row r="105" spans="1:5" x14ac:dyDescent="0.25">
      <c r="A105" s="3">
        <v>103</v>
      </c>
      <c r="B105" s="6">
        <v>1020300067</v>
      </c>
      <c r="C105" s="3" t="s">
        <v>5</v>
      </c>
      <c r="D105" s="3"/>
      <c r="E105" s="5" t="str">
        <f>VLOOKUP(B105,[1]产品明细!$E$5:$F$189,2,0)</f>
        <v>6-QW-45(380)-B24-L-T2_55B24_莫尔</v>
      </c>
    </row>
    <row r="106" spans="1:5" x14ac:dyDescent="0.25">
      <c r="A106" s="3">
        <v>104</v>
      </c>
      <c r="B106" s="6">
        <v>1020300068</v>
      </c>
      <c r="C106" s="3" t="s">
        <v>5</v>
      </c>
      <c r="D106" s="3"/>
      <c r="E106" s="5" t="str">
        <f>VLOOKUP(B106,[1]产品明细!$E$5:$F$189,2,0)</f>
        <v>6-QW-45(380)-B24-L-T2-X_55B24_莫尔</v>
      </c>
    </row>
    <row r="107" spans="1:5" x14ac:dyDescent="0.25">
      <c r="A107" s="3">
        <v>105</v>
      </c>
      <c r="B107" s="6">
        <v>1020300070</v>
      </c>
      <c r="C107" s="3" t="s">
        <v>5</v>
      </c>
      <c r="D107" s="3"/>
      <c r="E107" s="5" t="str">
        <f>VLOOKUP(B107,[1]产品明细!$E$5:$F$189,2,0)</f>
        <v>6-QW-45(380)-B24-L-T1_55B24_莫尔</v>
      </c>
    </row>
    <row r="108" spans="1:5" x14ac:dyDescent="0.25">
      <c r="A108" s="3">
        <v>106</v>
      </c>
      <c r="B108" s="6">
        <v>1020300162</v>
      </c>
      <c r="C108" s="3" t="s">
        <v>5</v>
      </c>
      <c r="D108" s="3"/>
      <c r="E108" s="5" t="str">
        <f>VLOOKUP(B108,[1]产品明细!$E$5:$F$189,2,0)</f>
        <v>6-QW-48(460)-G58-R-T2_58500_莫尔</v>
      </c>
    </row>
    <row r="109" spans="1:5" x14ac:dyDescent="0.25">
      <c r="A109" s="3">
        <v>107</v>
      </c>
      <c r="B109" s="6">
        <v>1020300003</v>
      </c>
      <c r="C109" s="3" t="s">
        <v>5</v>
      </c>
      <c r="D109" s="3"/>
      <c r="E109" s="5" t="str">
        <f>VLOOKUP(B109,[1]产品明细!$E$5:$F$189,2,0)</f>
        <v>6-QW-51(500)-LN1-L-T2_55140_莫尔</v>
      </c>
    </row>
    <row r="110" spans="1:5" x14ac:dyDescent="0.25">
      <c r="A110" s="3">
        <v>108</v>
      </c>
      <c r="B110" s="6">
        <v>1020300027</v>
      </c>
      <c r="C110" s="3" t="s">
        <v>5</v>
      </c>
      <c r="D110" s="3"/>
      <c r="E110" s="5" t="str">
        <f>VLOOKUP(B110,[1]产品明细!$E$5:$F$189,2,0)</f>
        <v>6-QW-54(460)-LBN3-L-T2_55415_莫尔</v>
      </c>
    </row>
    <row r="111" spans="1:5" x14ac:dyDescent="0.25">
      <c r="A111" s="3">
        <v>109</v>
      </c>
      <c r="B111" s="6">
        <v>1020300171</v>
      </c>
      <c r="C111" s="3" t="s">
        <v>5</v>
      </c>
      <c r="D111" s="3"/>
      <c r="E111" s="5" t="str">
        <f>VLOOKUP(B111,[1]产品明细!$E$5:$F$189,2,0)</f>
        <v>6-QW-55(570)-G86-R-T2_85550_莫尔</v>
      </c>
    </row>
    <row r="112" spans="1:5" x14ac:dyDescent="0.25">
      <c r="A112" s="3">
        <v>110</v>
      </c>
      <c r="B112" s="6">
        <v>1020300172</v>
      </c>
      <c r="C112" s="3" t="s">
        <v>5</v>
      </c>
      <c r="D112" s="3"/>
      <c r="E112" s="5" t="str">
        <f>VLOOKUP(B112,[1]产品明细!$E$5:$F$189,2,0)</f>
        <v>6-QW-55(570)-G86-L-T2_85550_莫尔</v>
      </c>
    </row>
    <row r="113" spans="1:5" x14ac:dyDescent="0.25">
      <c r="A113" s="3">
        <v>111</v>
      </c>
      <c r="B113" s="6">
        <v>1020300015</v>
      </c>
      <c r="C113" s="3" t="s">
        <v>5</v>
      </c>
      <c r="D113" s="3"/>
      <c r="E113" s="5" t="str">
        <f>VLOOKUP(B113,[1]产品明细!$E$5:$F$189,2,0)</f>
        <v>6-QW-55(460)-LBN2-L-T2_27-55_莫尔</v>
      </c>
    </row>
    <row r="114" spans="1:5" x14ac:dyDescent="0.25">
      <c r="A114" s="3">
        <v>112</v>
      </c>
      <c r="B114" s="6">
        <v>1020300258</v>
      </c>
      <c r="C114" s="3" t="s">
        <v>5</v>
      </c>
      <c r="D114" s="3"/>
      <c r="E114" s="5" t="str">
        <f>VLOOKUP(B114,[1]产品明细!$E$5:$F$189,2,0)</f>
        <v>6-QW-60(580)-LN2-L-T2_L2-400_莫尔</v>
      </c>
    </row>
    <row r="115" spans="1:5" x14ac:dyDescent="0.25">
      <c r="A115" s="3">
        <v>113</v>
      </c>
      <c r="B115" s="6">
        <v>1020300085</v>
      </c>
      <c r="C115" s="3" t="s">
        <v>5</v>
      </c>
      <c r="D115" s="3"/>
      <c r="E115" s="5" t="str">
        <f>VLOOKUP(B115,[1]产品明细!$E$5:$F$189,2,0)</f>
        <v>6-QW-60(520)-D23-L-T2_55D23_莫尔</v>
      </c>
    </row>
    <row r="116" spans="1:5" x14ac:dyDescent="0.25">
      <c r="A116" s="3">
        <v>114</v>
      </c>
      <c r="B116" s="6">
        <v>1020300115</v>
      </c>
      <c r="C116" s="3" t="s">
        <v>5</v>
      </c>
      <c r="D116" s="3"/>
      <c r="E116" s="5" t="str">
        <f>VLOOKUP(B116,[1]产品明细!$E$5:$F$189,2,0)</f>
        <v>6-QW-60(560)-D26-R-T2_55D26_莫尔</v>
      </c>
    </row>
    <row r="117" spans="1:5" x14ac:dyDescent="0.25">
      <c r="A117" s="3">
        <v>115</v>
      </c>
      <c r="B117" s="6">
        <v>1020300116</v>
      </c>
      <c r="C117" s="3" t="s">
        <v>5</v>
      </c>
      <c r="D117" s="3"/>
      <c r="E117" s="5" t="str">
        <f>VLOOKUP(B117,[1]产品明细!$E$5:$F$189,2,0)</f>
        <v>6-QW-60(560)-D26-L-T2_55D26_莫尔</v>
      </c>
    </row>
    <row r="118" spans="1:5" x14ac:dyDescent="0.25">
      <c r="A118" s="3">
        <v>116</v>
      </c>
      <c r="B118" s="6">
        <v>1020300029</v>
      </c>
      <c r="C118" s="3" t="s">
        <v>5</v>
      </c>
      <c r="D118" s="3"/>
      <c r="E118" s="5" t="str">
        <f>VLOOKUP(B118,[1]产品明细!$E$5:$F$189,2,0)</f>
        <v>6-QW-63(600)-LBN3-L-T2_27-66_莫尔</v>
      </c>
    </row>
    <row r="119" spans="1:5" x14ac:dyDescent="0.25">
      <c r="A119" s="3">
        <v>117</v>
      </c>
      <c r="B119" s="6">
        <v>1020300098</v>
      </c>
      <c r="C119" s="3" t="s">
        <v>5</v>
      </c>
      <c r="D119" s="3"/>
      <c r="E119" s="5" t="str">
        <f>VLOOKUP(B119,[1]产品明细!$E$5:$F$189,2,0)</f>
        <v>6-QW-65(570)-D23-L-T2_75D23_莫尔</v>
      </c>
    </row>
    <row r="120" spans="1:5" x14ac:dyDescent="0.25">
      <c r="A120" s="3">
        <v>118</v>
      </c>
      <c r="B120" s="6">
        <v>1020300025</v>
      </c>
      <c r="C120" s="3" t="s">
        <v>5</v>
      </c>
      <c r="D120" s="3"/>
      <c r="E120" s="5" t="str">
        <f>VLOOKUP(B120,[1]产品明细!$E$5:$F$189,2,0)</f>
        <v>6-QW-72(680)-LN3-L-T2_20-72_莫尔</v>
      </c>
    </row>
    <row r="121" spans="1:5" x14ac:dyDescent="0.25">
      <c r="A121" s="3">
        <v>119</v>
      </c>
      <c r="B121" s="6">
        <v>1020300141</v>
      </c>
      <c r="C121" s="3" t="s">
        <v>5</v>
      </c>
      <c r="D121" s="3"/>
      <c r="E121" s="5" t="str">
        <f>VLOOKUP(B121,[1]产品明细!$E$5:$F$189,2,0)</f>
        <v>6-QW-70(620)-D26-R-T2_80D26_莫尔</v>
      </c>
    </row>
    <row r="122" spans="1:5" x14ac:dyDescent="0.25">
      <c r="A122" s="3">
        <v>120</v>
      </c>
      <c r="B122" s="6">
        <v>1020300142</v>
      </c>
      <c r="C122" s="3" t="s">
        <v>5</v>
      </c>
      <c r="D122" s="3"/>
      <c r="E122" s="5" t="str">
        <f>VLOOKUP(B122,[1]产品明细!$E$5:$F$189,2,0)</f>
        <v>6-QW-70(620)-D26-L-T2_80D26_莫尔</v>
      </c>
    </row>
    <row r="123" spans="1:5" x14ac:dyDescent="0.25">
      <c r="A123" s="3">
        <v>121</v>
      </c>
      <c r="B123" s="6">
        <v>1020300034</v>
      </c>
      <c r="C123" s="3" t="s">
        <v>5</v>
      </c>
      <c r="D123" s="3"/>
      <c r="E123" s="5" t="str">
        <f>VLOOKUP(B123,[1]产品明细!$E$5:$F$189,2,0)</f>
        <v>6-QW-80(700)-LN4-L-T2_58043_莫尔</v>
      </c>
    </row>
    <row r="124" spans="1:5" x14ac:dyDescent="0.25">
      <c r="A124" s="3">
        <v>122</v>
      </c>
      <c r="B124" s="6">
        <v>1020300151</v>
      </c>
      <c r="C124" s="3" t="s">
        <v>5</v>
      </c>
      <c r="D124" s="3"/>
      <c r="E124" s="5" t="str">
        <f>VLOOKUP(B124,[1]产品明细!$E$5:$F$189,2,0)</f>
        <v>6-QW-85(690)-D31-R-T2_95D31_莫尔</v>
      </c>
    </row>
    <row r="125" spans="1:5" x14ac:dyDescent="0.25">
      <c r="A125" s="3">
        <v>123</v>
      </c>
      <c r="B125" s="6">
        <v>1020300152</v>
      </c>
      <c r="C125" s="3" t="s">
        <v>5</v>
      </c>
      <c r="D125" s="3"/>
      <c r="E125" s="5" t="str">
        <f>VLOOKUP(B125,[1]产品明细!$E$5:$F$189,2,0)</f>
        <v>6-QW-85(690)-D31-L-T2_95D31_莫尔</v>
      </c>
    </row>
    <row r="126" spans="1:5" x14ac:dyDescent="0.25">
      <c r="A126" s="3">
        <v>124</v>
      </c>
      <c r="B126" s="6">
        <v>1020300036</v>
      </c>
      <c r="C126" s="3" t="s">
        <v>5</v>
      </c>
      <c r="D126" s="3"/>
      <c r="E126" s="5" t="str">
        <f>VLOOKUP(B126,[1]产品明细!$E$5:$F$189,2,0)</f>
        <v>6-QW-100(830)-LN5-L-T2_20-100_莫尔</v>
      </c>
    </row>
    <row r="127" spans="1:5" x14ac:dyDescent="0.25">
      <c r="A127" s="3">
        <v>125</v>
      </c>
      <c r="B127" s="6">
        <v>1020300038</v>
      </c>
      <c r="C127" s="3" t="s">
        <v>5</v>
      </c>
      <c r="D127" s="3"/>
      <c r="E127" s="5" t="str">
        <f>VLOOKUP(B127,[1]产品明细!$E$5:$F$189,2,0)</f>
        <v>6-QW-110(980)-LN6-L-T2_20-110_莫尔</v>
      </c>
    </row>
    <row r="128" spans="1:5" x14ac:dyDescent="0.25">
      <c r="A128" s="3">
        <v>126</v>
      </c>
      <c r="B128" s="6">
        <v>1020300188</v>
      </c>
      <c r="C128" s="3" t="s">
        <v>5</v>
      </c>
      <c r="D128" s="3"/>
      <c r="E128" s="5" t="str">
        <f>VLOOKUP(B128,[1]产品明细!$E$5:$F$189,2,0)</f>
        <v>6-QW-105(780)-E41-R-T2_105E41_莫尔</v>
      </c>
    </row>
    <row r="129" spans="1:5" x14ac:dyDescent="0.25">
      <c r="A129" s="3">
        <v>127</v>
      </c>
      <c r="B129" s="6">
        <v>1020200002</v>
      </c>
      <c r="C129" s="3" t="s">
        <v>5</v>
      </c>
      <c r="D129" s="3"/>
      <c r="E129" s="5" t="str">
        <f>VLOOKUP(B129,[1]产品明细!$E$5:$F$189,2,0)</f>
        <v>6-QTPE-60(640)-LN2-L-T2_H5-EFB_莫尔</v>
      </c>
    </row>
    <row r="130" spans="1:5" x14ac:dyDescent="0.25">
      <c r="A130" s="3">
        <v>128</v>
      </c>
      <c r="B130" s="6">
        <v>1020200005</v>
      </c>
      <c r="C130" s="3" t="s">
        <v>5</v>
      </c>
      <c r="D130" s="3"/>
      <c r="E130" s="5" t="str">
        <f>VLOOKUP(B130,[1]产品明细!$E$5:$F$189,2,0)</f>
        <v>6-QTPE-70(700)-LN3-L-T2_H6-EFB_莫尔</v>
      </c>
    </row>
    <row r="131" spans="1:5" x14ac:dyDescent="0.25">
      <c r="A131" s="3">
        <v>129</v>
      </c>
      <c r="B131" s="6">
        <v>1020200012</v>
      </c>
      <c r="C131" s="3" t="s">
        <v>5</v>
      </c>
      <c r="D131" s="3"/>
      <c r="E131" s="5" t="str">
        <f>VLOOKUP(B131,[1]产品明细!$E$5:$F$189,2,0)</f>
        <v>6-QTPA-60(610)-Q85-L-T2_Q85-EFB_莫尔</v>
      </c>
    </row>
    <row r="132" spans="1:5" x14ac:dyDescent="0.25">
      <c r="A132" s="3">
        <v>130</v>
      </c>
      <c r="B132" s="6">
        <v>1020100002</v>
      </c>
      <c r="C132" s="3" t="s">
        <v>5</v>
      </c>
      <c r="D132" s="3"/>
      <c r="E132" s="5" t="str">
        <f>VLOOKUP(B132,[1]产品明细!$E$5:$F$189,2,0)</f>
        <v>6-QTF-70(720)-LN3-L-T2_H6-AGM_莫尔</v>
      </c>
    </row>
    <row r="133" spans="1:5" x14ac:dyDescent="0.25">
      <c r="A133" s="3">
        <v>131</v>
      </c>
      <c r="B133" s="6">
        <v>1020100004</v>
      </c>
      <c r="C133" s="3" t="s">
        <v>5</v>
      </c>
      <c r="D133" s="3"/>
      <c r="E133" s="5" t="str">
        <f>VLOOKUP(B133,[1]产品明细!$E$5:$F$189,2,0)</f>
        <v>6-QTF-92(850)-LN5-L-T2_H8-AGM_莫尔</v>
      </c>
    </row>
    <row r="134" spans="1:5" x14ac:dyDescent="0.25">
      <c r="A134" s="3">
        <v>132</v>
      </c>
      <c r="B134" s="6">
        <v>1020300023</v>
      </c>
      <c r="C134" s="3" t="s">
        <v>31</v>
      </c>
      <c r="D134" s="3"/>
      <c r="E134" s="4" t="s">
        <v>6</v>
      </c>
    </row>
    <row r="135" spans="1:5" x14ac:dyDescent="0.25">
      <c r="A135" s="3">
        <v>133</v>
      </c>
      <c r="B135" s="6">
        <v>1020300024</v>
      </c>
      <c r="C135" s="3" t="s">
        <v>31</v>
      </c>
      <c r="D135" s="3"/>
      <c r="E135" s="4" t="s">
        <v>7</v>
      </c>
    </row>
    <row r="136" spans="1:5" x14ac:dyDescent="0.25">
      <c r="A136" s="3">
        <v>134</v>
      </c>
      <c r="B136" s="6">
        <v>1020300045</v>
      </c>
      <c r="C136" s="3" t="s">
        <v>31</v>
      </c>
      <c r="D136" s="3"/>
      <c r="E136" s="4" t="s">
        <v>8</v>
      </c>
    </row>
    <row r="137" spans="1:5" x14ac:dyDescent="0.25">
      <c r="A137" s="3">
        <v>135</v>
      </c>
      <c r="B137" s="6">
        <v>1020300046</v>
      </c>
      <c r="C137" s="3" t="s">
        <v>31</v>
      </c>
      <c r="D137" s="3"/>
      <c r="E137" s="4" t="s">
        <v>9</v>
      </c>
    </row>
    <row r="138" spans="1:5" x14ac:dyDescent="0.25">
      <c r="A138" s="3">
        <v>136</v>
      </c>
      <c r="B138" s="6">
        <v>1020300075</v>
      </c>
      <c r="C138" s="3" t="s">
        <v>31</v>
      </c>
      <c r="D138" s="3"/>
      <c r="E138" s="4" t="s">
        <v>10</v>
      </c>
    </row>
    <row r="139" spans="1:5" x14ac:dyDescent="0.25">
      <c r="A139" s="3">
        <v>137</v>
      </c>
      <c r="B139" s="6">
        <v>1020300076</v>
      </c>
      <c r="C139" s="3" t="s">
        <v>31</v>
      </c>
      <c r="D139" s="3"/>
      <c r="E139" s="4" t="s">
        <v>11</v>
      </c>
    </row>
    <row r="140" spans="1:5" x14ac:dyDescent="0.25">
      <c r="A140" s="3">
        <v>138</v>
      </c>
      <c r="B140" s="6">
        <v>1020300077</v>
      </c>
      <c r="C140" s="3" t="s">
        <v>31</v>
      </c>
      <c r="D140" s="3"/>
      <c r="E140" s="4" t="s">
        <v>12</v>
      </c>
    </row>
    <row r="141" spans="1:5" x14ac:dyDescent="0.25">
      <c r="A141" s="3">
        <v>139</v>
      </c>
      <c r="B141" s="6">
        <v>1020300079</v>
      </c>
      <c r="C141" s="3" t="s">
        <v>31</v>
      </c>
      <c r="D141" s="3"/>
      <c r="E141" s="4" t="s">
        <v>13</v>
      </c>
    </row>
    <row r="142" spans="1:5" x14ac:dyDescent="0.25">
      <c r="A142" s="3">
        <v>140</v>
      </c>
      <c r="B142" s="6">
        <v>1020300455</v>
      </c>
      <c r="C142" s="3" t="s">
        <v>31</v>
      </c>
      <c r="D142" s="3"/>
      <c r="E142" s="4" t="s">
        <v>33</v>
      </c>
    </row>
    <row r="143" spans="1:5" x14ac:dyDescent="0.25">
      <c r="A143" s="3">
        <v>141</v>
      </c>
      <c r="B143" s="6">
        <v>1020300090</v>
      </c>
      <c r="C143" s="3" t="s">
        <v>31</v>
      </c>
      <c r="D143" s="3"/>
      <c r="E143" s="4" t="s">
        <v>14</v>
      </c>
    </row>
    <row r="144" spans="1:5" x14ac:dyDescent="0.25">
      <c r="A144" s="3">
        <v>142</v>
      </c>
      <c r="B144" s="6">
        <v>1020300123</v>
      </c>
      <c r="C144" s="3" t="s">
        <v>31</v>
      </c>
      <c r="D144" s="3"/>
      <c r="E144" s="4" t="s">
        <v>15</v>
      </c>
    </row>
    <row r="145" spans="1:5" x14ac:dyDescent="0.25">
      <c r="A145" s="3">
        <v>143</v>
      </c>
      <c r="B145" s="6">
        <v>1020300124</v>
      </c>
      <c r="C145" s="3" t="s">
        <v>31</v>
      </c>
      <c r="D145" s="3"/>
      <c r="E145" s="4" t="s">
        <v>16</v>
      </c>
    </row>
    <row r="146" spans="1:5" x14ac:dyDescent="0.25">
      <c r="A146" s="3">
        <v>144</v>
      </c>
      <c r="B146" s="6">
        <v>1020300155</v>
      </c>
      <c r="C146" s="3" t="s">
        <v>31</v>
      </c>
      <c r="D146" s="3"/>
      <c r="E146" s="4" t="s">
        <v>17</v>
      </c>
    </row>
    <row r="147" spans="1:5" x14ac:dyDescent="0.25">
      <c r="A147" s="3">
        <v>145</v>
      </c>
      <c r="B147" s="6">
        <v>1020300156</v>
      </c>
      <c r="C147" s="3" t="s">
        <v>31</v>
      </c>
      <c r="D147" s="3"/>
      <c r="E147" s="4" t="s">
        <v>18</v>
      </c>
    </row>
    <row r="148" spans="1:5" x14ac:dyDescent="0.25">
      <c r="A148" s="3">
        <v>146</v>
      </c>
      <c r="B148" s="6">
        <v>1020300164</v>
      </c>
      <c r="C148" s="3" t="s">
        <v>31</v>
      </c>
      <c r="D148" s="3"/>
      <c r="E148" s="4" t="s">
        <v>19</v>
      </c>
    </row>
    <row r="149" spans="1:5" x14ac:dyDescent="0.25">
      <c r="A149" s="3">
        <v>147</v>
      </c>
      <c r="B149" s="6">
        <v>1020300186</v>
      </c>
      <c r="C149" s="3" t="s">
        <v>31</v>
      </c>
      <c r="D149" s="3"/>
      <c r="E149" s="4" t="s">
        <v>20</v>
      </c>
    </row>
    <row r="150" spans="1:5" x14ac:dyDescent="0.25">
      <c r="A150" s="3">
        <v>148</v>
      </c>
      <c r="B150" s="6">
        <v>1020300203</v>
      </c>
      <c r="C150" s="3" t="s">
        <v>31</v>
      </c>
      <c r="D150" s="3"/>
      <c r="E150" s="4" t="s">
        <v>21</v>
      </c>
    </row>
    <row r="151" spans="1:5" x14ac:dyDescent="0.25">
      <c r="A151" s="3">
        <v>149</v>
      </c>
      <c r="B151" s="6">
        <v>1020300204</v>
      </c>
      <c r="C151" s="3" t="s">
        <v>31</v>
      </c>
      <c r="D151" s="3"/>
      <c r="E151" s="4" t="s">
        <v>22</v>
      </c>
    </row>
    <row r="152" spans="1:5" x14ac:dyDescent="0.25">
      <c r="A152" s="3">
        <v>150</v>
      </c>
      <c r="B152" s="6">
        <v>1020300208</v>
      </c>
      <c r="C152" s="3" t="s">
        <v>31</v>
      </c>
      <c r="D152" s="3"/>
      <c r="E152" s="4" t="s">
        <v>23</v>
      </c>
    </row>
    <row r="153" spans="1:5" x14ac:dyDescent="0.25">
      <c r="A153" s="3">
        <v>151</v>
      </c>
      <c r="B153" s="6">
        <v>1020300218</v>
      </c>
      <c r="C153" s="3" t="s">
        <v>31</v>
      </c>
      <c r="D153" s="3"/>
      <c r="E153" s="4" t="s">
        <v>24</v>
      </c>
    </row>
    <row r="154" spans="1:5" x14ac:dyDescent="0.25">
      <c r="A154" s="3">
        <v>152</v>
      </c>
      <c r="B154" s="6">
        <v>1020300222</v>
      </c>
      <c r="C154" s="3" t="s">
        <v>31</v>
      </c>
      <c r="D154" s="3"/>
      <c r="E154" s="4" t="s">
        <v>25</v>
      </c>
    </row>
    <row r="155" spans="1:5" x14ac:dyDescent="0.25">
      <c r="A155" s="3">
        <v>153</v>
      </c>
      <c r="B155" s="6">
        <v>1020300227</v>
      </c>
      <c r="C155" s="3" t="s">
        <v>31</v>
      </c>
      <c r="D155" s="3"/>
      <c r="E155" s="4" t="s">
        <v>26</v>
      </c>
    </row>
    <row r="156" spans="1:5" x14ac:dyDescent="0.25">
      <c r="A156" s="3">
        <v>154</v>
      </c>
      <c r="B156" s="6">
        <v>1020300240</v>
      </c>
      <c r="C156" s="3" t="s">
        <v>31</v>
      </c>
      <c r="D156" s="3"/>
      <c r="E156" s="4" t="s">
        <v>27</v>
      </c>
    </row>
    <row r="157" spans="1:5" x14ac:dyDescent="0.25">
      <c r="A157" s="3">
        <v>155</v>
      </c>
      <c r="B157" s="6">
        <v>1020300247</v>
      </c>
      <c r="C157" s="3" t="s">
        <v>31</v>
      </c>
      <c r="D157" s="3"/>
      <c r="E157" s="4" t="s">
        <v>28</v>
      </c>
    </row>
    <row r="158" spans="1:5" x14ac:dyDescent="0.25">
      <c r="A158" s="3">
        <v>156</v>
      </c>
      <c r="B158" s="6">
        <v>1020300264</v>
      </c>
      <c r="C158" s="3" t="s">
        <v>31</v>
      </c>
      <c r="D158" s="3"/>
      <c r="E158" s="4" t="s">
        <v>29</v>
      </c>
    </row>
    <row r="159" spans="1:5" x14ac:dyDescent="0.25">
      <c r="A159" s="3">
        <v>157</v>
      </c>
      <c r="B159" s="6">
        <v>1020300265</v>
      </c>
      <c r="C159" s="3" t="s">
        <v>31</v>
      </c>
      <c r="D159" s="3"/>
      <c r="E159" s="4" t="s">
        <v>30</v>
      </c>
    </row>
  </sheetData>
  <autoFilter ref="A2:F2"/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商品名称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</dc:creator>
  <cp:lastModifiedBy>ljj-pc</cp:lastModifiedBy>
  <dcterms:created xsi:type="dcterms:W3CDTF">2018-11-08T01:54:40Z</dcterms:created>
  <dcterms:modified xsi:type="dcterms:W3CDTF">2018-12-14T05:17:39Z</dcterms:modified>
</cp:coreProperties>
</file>